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ia\KHG jalajälg\KHG mudeli eriheitetegurite uuendamine\2026\Lõppfailid\24.08 versioonid\"/>
    </mc:Choice>
  </mc:AlternateContent>
  <xr:revisionPtr revIDLastSave="0" documentId="13_ncr:1_{9E3E96CE-12A4-470B-89C3-24795D5F6FFE}" xr6:coauthVersionLast="47" xr6:coauthVersionMax="47" xr10:uidLastSave="{00000000-0000-0000-0000-000000000000}"/>
  <bookViews>
    <workbookView xWindow="14850" yWindow="-21720" windowWidth="38640" windowHeight="21120" xr2:uid="{726F1861-ED71-4AB7-9753-F26F53B15A6C}"/>
  </bookViews>
  <sheets>
    <sheet name="Eriheited" sheetId="1" r:id="rId1"/>
    <sheet name="Hajusheitmete eriheited" sheetId="2" r:id="rId2"/>
  </sheets>
  <definedNames>
    <definedName name="_xlnm._FilterDatabase" localSheetId="0" hidden="1">Eriheited!$B$1:$I$364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Piret Kuldna</author>
  </authors>
  <commentList>
    <comment ref="B108" authorId="0" shapeId="0" xr:uid="{1C5136C6-8A51-4E8B-AE4E-0546C7CD704D}">
      <text>
        <r>
          <rPr>
            <sz val="9"/>
            <color indexed="81"/>
            <rFont val="Segoe UI"/>
            <family val="2"/>
          </rPr>
          <t xml:space="preserve">Eeldus: 
65% HCFC-123 + 12% HFC-134a + 23% HCFC-22
</t>
        </r>
      </text>
    </comment>
  </commentList>
</comments>
</file>

<file path=xl/sharedStrings.xml><?xml version="1.0" encoding="utf-8"?>
<sst xmlns="http://schemas.openxmlformats.org/spreadsheetml/2006/main" count="1347" uniqueCount="513">
  <si>
    <t>ERIHEITED</t>
  </si>
  <si>
    <t>HT - Energia (M1, M2)</t>
  </si>
  <si>
    <t>M1 - SOOJUS- JA ELEKTRIENERGIA TOOTMINE</t>
  </si>
  <si>
    <t>Kütuse-/energialiik</t>
  </si>
  <si>
    <t>tC/TJ</t>
  </si>
  <si>
    <t>CH4 kg/TJ</t>
  </si>
  <si>
    <t>N2O kg/TJ</t>
  </si>
  <si>
    <t>kg CO2 ekv/GJ</t>
  </si>
  <si>
    <t>Eriheitetegur tabelisse</t>
  </si>
  <si>
    <t>Ühik</t>
  </si>
  <si>
    <t>Andmeallikas</t>
  </si>
  <si>
    <t>Biomass (nt puiduhake, saepuru) (kg)</t>
  </si>
  <si>
    <t>kg CO2 ekv/kg</t>
  </si>
  <si>
    <t>Biomass (nt puiduhake, saepuru) (kWh)</t>
  </si>
  <si>
    <t>kg CO2 ekv/kWh</t>
  </si>
  <si>
    <t>Biometaan (kWh)</t>
  </si>
  <si>
    <t>Biometaan (mᶟ)</t>
  </si>
  <si>
    <t>kg CO2 ekv/m3</t>
  </si>
  <si>
    <t>Diisel (kWh)</t>
  </si>
  <si>
    <t>Diisel (l)</t>
  </si>
  <si>
    <t>kg CO2 ekv/l</t>
  </si>
  <si>
    <t>Freesturvas (kWh)</t>
  </si>
  <si>
    <t>Geotermaalenergia (kWh)</t>
  </si>
  <si>
    <t xml:space="preserve">CoM 2017 </t>
  </si>
  <si>
    <t>Hüdroenergia (kWh)</t>
  </si>
  <si>
    <t>Kerge kütteõli (kg)</t>
  </si>
  <si>
    <t>Kerge kütteõli (kWh)</t>
  </si>
  <si>
    <t>Kivisüsi (kg)</t>
  </si>
  <si>
    <t>Kivisüsi (kWh)</t>
  </si>
  <si>
    <t>Maagaas (kWh)</t>
  </si>
  <si>
    <t>Maagaas (mᶟ)</t>
  </si>
  <si>
    <t>Olmejäätmed (kWh)</t>
  </si>
  <si>
    <t>Põlevkivi (kWh)</t>
  </si>
  <si>
    <t>Põlevkivi generaatorgaas (Kiviõli) (kWh)</t>
  </si>
  <si>
    <t>Põlevkivi poolkoksigaas (VKG Petr III) (kWh)</t>
  </si>
  <si>
    <t>Põlevkivi generaatorgaas (VKG) (kWh)</t>
  </si>
  <si>
    <t>Põlevkivi poolkoksigaas (Enefit 280) (kWh)</t>
  </si>
  <si>
    <t>Põlevkivi poolkoksigaas (Kiviõli) (kWh)</t>
  </si>
  <si>
    <t>Põlevkivi poolkoksigaas (VKG Petr I) (kWh)</t>
  </si>
  <si>
    <t>Põlevkivi poolkoksigaas (VKG Petr II) (kWh)</t>
  </si>
  <si>
    <t>Põlevkiviõli kerge fraktsioon (kg)</t>
  </si>
  <si>
    <t>Põlevkiviõli kerge fraktsioon (kWh)</t>
  </si>
  <si>
    <t>Põlevkiviõli raske fraktsioon (kg)</t>
  </si>
  <si>
    <t>Põlevkiviõli raske fraktsioon (kWh)</t>
  </si>
  <si>
    <t>Päikeseenergia (kWh)</t>
  </si>
  <si>
    <t>Raske kütteõli (kg)</t>
  </si>
  <si>
    <t>Raske kütteõli (kWh)</t>
  </si>
  <si>
    <t>Roheline vesinik (kWh)</t>
  </si>
  <si>
    <t>JEC WTT v5 Appendix 1</t>
  </si>
  <si>
    <t>Turbabrikett (kg)</t>
  </si>
  <si>
    <t>Turbabrikett (kWh)</t>
  </si>
  <si>
    <t>Tuuleenergia (kWh)</t>
  </si>
  <si>
    <t>Tuumaenergia (kWh)</t>
  </si>
  <si>
    <t xml:space="preserve">JEC WTT v5 </t>
  </si>
  <si>
    <t>Tükkturvas (kWh)</t>
  </si>
  <si>
    <t>Veeldatud naftagaas (LPG) (kWh)</t>
  </si>
  <si>
    <t>Kütuseliik</t>
  </si>
  <si>
    <t>kg biogeenne CO2/kg</t>
  </si>
  <si>
    <t>kg biogeenne CO2/kWh</t>
  </si>
  <si>
    <t>kg biogeenne CO2/m3</t>
  </si>
  <si>
    <t>HT - Sõidukikütused (M1), elekter (M2)</t>
  </si>
  <si>
    <t>1. Arvestuse pidamine kütuseliigi ja kütuse tarbimiskoguse põhjal</t>
  </si>
  <si>
    <t>Maanteesõiduki bensiin</t>
  </si>
  <si>
    <t>Maanteesõiduki biodiisel (FAME)</t>
  </si>
  <si>
    <t>Maanteesõiduki biodiisel (HVO)</t>
  </si>
  <si>
    <t>Maanteesõiduki biodiisel (ME)</t>
  </si>
  <si>
    <t>UK GHG Conversion Factors 2022</t>
  </si>
  <si>
    <t>Maanteesõiduki diisel</t>
  </si>
  <si>
    <t>Maanteesõiduki surubiometaan (bio-CNG)</t>
  </si>
  <si>
    <t>Maanteesõiduki surumaagaas (CNG)</t>
  </si>
  <si>
    <t>Maanteesõiduki veeldatud naftagaas (LPG)</t>
  </si>
  <si>
    <t>Rongidiisel</t>
  </si>
  <si>
    <t>Veesõiduk, laevakütus</t>
  </si>
  <si>
    <t>Õhusõiduk, lennukibensiin AVGAS 100LL</t>
  </si>
  <si>
    <t>GHG protocol/IPCC</t>
  </si>
  <si>
    <t xml:space="preserve">Õhusõiduk, petrooli tüüpi reaktiivkütus </t>
  </si>
  <si>
    <t xml:space="preserve">2. Arvestuse pidamine kütuseliigi, maismaasõidukite tüübi ja kütuse koguse põhjal </t>
  </si>
  <si>
    <t>Kütuseliik ja maismaasõiduki tüüp</t>
  </si>
  <si>
    <t>Bensiin (kaubik)</t>
  </si>
  <si>
    <t>Bensiin (mootorratas)</t>
  </si>
  <si>
    <t>Bensiin (raskeveok)</t>
  </si>
  <si>
    <t>Bensiin (sõiduauto)</t>
  </si>
  <si>
    <t>Bio-CNG (kaubik)</t>
  </si>
  <si>
    <t>Bio-CNG (raskeveok/buss)</t>
  </si>
  <si>
    <t>Bio-CNG (sõiduauto)</t>
  </si>
  <si>
    <t>CNG (kaubik)</t>
  </si>
  <si>
    <t>CNG (raskeveok/buss)</t>
  </si>
  <si>
    <t>CNG (sõiduauto)</t>
  </si>
  <si>
    <t>Diisel (buss)</t>
  </si>
  <si>
    <t>Diisel (kaubik)</t>
  </si>
  <si>
    <t>Diisel (raskeveok)</t>
  </si>
  <si>
    <t>Diisel (sõiduauto)</t>
  </si>
  <si>
    <t>LPG (kaubik)</t>
  </si>
  <si>
    <t>LPG (raskeveok/buss)</t>
  </si>
  <si>
    <t>LPG (sõiduauto)</t>
  </si>
  <si>
    <t>3. Arvestuse pidamine kasutatava kütuseliigi, sõiduauto tüübi ja läbisõidu põhjal</t>
  </si>
  <si>
    <t>Kütuseliik ja sõiduauto tüüp</t>
  </si>
  <si>
    <t>km</t>
  </si>
  <si>
    <t>CO2 kt</t>
  </si>
  <si>
    <t>CH4 kt</t>
  </si>
  <si>
    <t>N2O kt</t>
  </si>
  <si>
    <t>Bensiin või diisel, suurus teadmata</t>
  </si>
  <si>
    <t>kg CO2 ekv/km</t>
  </si>
  <si>
    <t>Bensiin, keskmise suurusega (1,4–2,0 liitrine)</t>
  </si>
  <si>
    <t>Bensiin, suur (üle 2,0 liitrine)</t>
  </si>
  <si>
    <t>Bensiin, suurus teadmata</t>
  </si>
  <si>
    <t>Bensiin, väike (kuni 1,4 liitrine bensiinimootor)</t>
  </si>
  <si>
    <t>Diisel, keskmise suurusega (1,7–2,0-liitrine)</t>
  </si>
  <si>
    <t>Diisel, suur (üle 2,0 liitrine)</t>
  </si>
  <si>
    <t>Diisel, suurus teadmata</t>
  </si>
  <si>
    <t>Diisel, väike (kuni 1,7-liitrine diiselmootor)</t>
  </si>
  <si>
    <t>Hübriid (bensiin/elekter), 1,4–2,0-liitrise bensiinimootoriga</t>
  </si>
  <si>
    <t>Hübriid (bensiin/elekter), kuni 1,4-liitrise bensiinimootoriga</t>
  </si>
  <si>
    <t>Hübriid (bensiin/elekter), suurus teadmata</t>
  </si>
  <si>
    <t>Hübriid (bensiin/elekter), üle 2,0-liitrise bensiinimootoriga</t>
  </si>
  <si>
    <t>Kütus ja sõiduauto tüüp teadmata</t>
  </si>
  <si>
    <t>Pistikhübriid (bensiin/taastuvelekter) (keskmistatud)</t>
  </si>
  <si>
    <t>Pistikhübriid (bensiin/tavaelekter) (keskmistatud)</t>
  </si>
  <si>
    <t>Pistikhübriid (diisel/taastuvelekter) (keskmistatud)</t>
  </si>
  <si>
    <t>Pistikhübriid (diisel/tavaelekter) (keskmistatud)</t>
  </si>
  <si>
    <t>Surubiometaan (bio-CNG) (keskmistatud)</t>
  </si>
  <si>
    <t>Eeldus: keskmise sõiduauto gaasitarbimine 0,057 kg/km ning kasutatud sõiduauto bio-CNG eriheitetegurit kg kohta</t>
  </si>
  <si>
    <t>Surumaagaas (CNG) (keskmistatud)</t>
  </si>
  <si>
    <t>Taastuvelekter (keskmistatud)</t>
  </si>
  <si>
    <t>Veeldatud naftagaas (LPG) (keskmistatud)</t>
  </si>
  <si>
    <t>HT - Transport (M3)</t>
  </si>
  <si>
    <t>M3 - SISSEOSTETUD TRANSPORDITEENUS</t>
  </si>
  <si>
    <t>Sõidukitüüp, kütuseliik ja transpordiühik</t>
  </si>
  <si>
    <t>Kaubik (bensiin), km</t>
  </si>
  <si>
    <t>Kaubik (bensiin), tonn-km</t>
  </si>
  <si>
    <t>kg CO2 ekv/tonn-km</t>
  </si>
  <si>
    <t>Arvestuslik keskmine koormakaal 1,2 t (LIPASTO arvutusvalem)</t>
  </si>
  <si>
    <t>Kaubik (kütuseliik pole teada), km</t>
  </si>
  <si>
    <t>Bensiini ja diisli kaalutud keskmine eriheitetegur km kohta</t>
  </si>
  <si>
    <t>Kaubik (kütuseliik pole teada), tonn-km</t>
  </si>
  <si>
    <t>Kaubik (biodiisel FAME), km</t>
  </si>
  <si>
    <t>Kaubik (biodiisel FAME), tonn-km</t>
  </si>
  <si>
    <t>Kaubik (biodiisel HVO), km</t>
  </si>
  <si>
    <t>Kaubik (biodiisel HVO), tonn-km</t>
  </si>
  <si>
    <t>Kaubik (diisel), km</t>
  </si>
  <si>
    <t>Kaubik (diisel), tonn-km</t>
  </si>
  <si>
    <t>Kaubik (taastuvelekter), km</t>
  </si>
  <si>
    <t>Kaubik (taastuvelekter), tonn-km</t>
  </si>
  <si>
    <t>Kaubik (tavaelekter), km</t>
  </si>
  <si>
    <t>Elektrikaubikute keskmise elektritarbimise alusel 0,25 kWh/km (Volkswagen e-Crafter)</t>
  </si>
  <si>
    <t>Kaubik (tavaelekter), tonn-km</t>
  </si>
  <si>
    <t>Elektrikaubikute keskmise elektritarbimise alusel, arvestuslik keskmine koormakaal 1,2 t</t>
  </si>
  <si>
    <t>Jäiga kerega veoauto: suurus (täismass), kütuseliik ja transpordiühik</t>
  </si>
  <si>
    <t>Eriheitetegur</t>
  </si>
  <si>
    <t xml:space="preserve">Osalise koormaga, nt 50% </t>
  </si>
  <si>
    <t>Täiskoorem</t>
  </si>
  <si>
    <t>Keskmine km kohta</t>
  </si>
  <si>
    <t>Keskmine (7,5 t–20 t), biodiisel (FAME), km</t>
  </si>
  <si>
    <t>KHG inventuur/COPERT</t>
  </si>
  <si>
    <t>Keskmine (7,5 t–20 t), biodiisel (FAME), tonn-km</t>
  </si>
  <si>
    <t>Keskmine arvestuslik täiskoorma kaal 9 t (LIPASTO)</t>
  </si>
  <si>
    <t>Keskmine (7,5 t–20 t), biodiisel (HVO), km</t>
  </si>
  <si>
    <t>Keskmine (7,5 t–20 t), biodiisel (HVO), tonn-km</t>
  </si>
  <si>
    <t>Keskmine (7,5 t–20 t), diisel, km</t>
  </si>
  <si>
    <t>Keskmine (7,5 t–20 t), diisel, tonn-km</t>
  </si>
  <si>
    <t>Suur (&gt;20 t), biodiisel (FAME), km</t>
  </si>
  <si>
    <t>Suur (&gt;20 t), biodiisel (FAME), tonn-km</t>
  </si>
  <si>
    <t>Keskmine arvestuslik täiskoorma kaal 19 t (LIPASTO)</t>
  </si>
  <si>
    <t>Suur (&gt;20 t), biodiisel (HVO), km</t>
  </si>
  <si>
    <t>Suur (&gt;20 t), biodiisel (HVO), tonn-km</t>
  </si>
  <si>
    <t>Suur (&gt;20 t), diisel, km</t>
  </si>
  <si>
    <t>Suur (&gt;20 t), diisel, tonn-km</t>
  </si>
  <si>
    <t>Suurus teadmata, biodiisel (FAME), km</t>
  </si>
  <si>
    <t>Kõigi jäiga kerega veoauto suuruste biodiisli (FAME) eriheitetegurite arvutuslik keskmine</t>
  </si>
  <si>
    <t>Suurus teadmata, biodiisel (FAME), tonn-km</t>
  </si>
  <si>
    <t>Suurus teadmata, biodiisel (HVO), km</t>
  </si>
  <si>
    <t>Kõigi jäiga kerega veoauto suuruste biodiisli (HVO) eriheitetegurite arvutuslik keskmine</t>
  </si>
  <si>
    <t>Suurus teadmata, biodiisel (HVO), tonn-km</t>
  </si>
  <si>
    <t>Suurus teadmata, diisel, km</t>
  </si>
  <si>
    <t>Kõigi jäiga kerega veoauto suuruste diisli eriheitetegurite arvutuslik keskmine</t>
  </si>
  <si>
    <t>Suurus teadmata, diisel, tonn-km</t>
  </si>
  <si>
    <t>Väike (&lt;7,5 t), biodiisel (FAME), km</t>
  </si>
  <si>
    <t>Väike (&lt;7,5 t), biodiisel (FAME), tonn-km</t>
  </si>
  <si>
    <t>Keskmine arvestuslik täiskoorma kaal 3,5 t (LIPASTO)</t>
  </si>
  <si>
    <t>Väike (&lt;7,5 t), biodiisel (HVO), km</t>
  </si>
  <si>
    <t>Väike (&lt;7,5 t), biodiisel (HVO), tonn-km</t>
  </si>
  <si>
    <t>Väike (&lt;7,5 t), diisel, km</t>
  </si>
  <si>
    <t>Väike (&lt;7,5 t), diisel, tonn-km</t>
  </si>
  <si>
    <t>Liigendveoauto: suurus (täismass), kütuseliik ja transpordiühik</t>
  </si>
  <si>
    <t>Keskmine (&gt;3,5–32 t), biodiisel (FAME), km</t>
  </si>
  <si>
    <t>KHG inventuur/COPERT (kuna liigendveoautode kohta andmed puuduvad, siis on kasutatud jäiga kerega veoautode 3.5-32 t keskmist eriheitetegurit)</t>
  </si>
  <si>
    <t>Keskmine (&gt;3,5–32 t), biodiisel (FAME), tonn-km</t>
  </si>
  <si>
    <t>Keskmine arvestuslik täiskoorma kaal 25 t (LIPASTO)</t>
  </si>
  <si>
    <t>Keskmine (&gt;3,5–32 t), biodiisel (HVO), km</t>
  </si>
  <si>
    <t>Keskmine (&gt;3,5–32 t), biodiisel (HVO), tonn-km</t>
  </si>
  <si>
    <t>Keskmine (&gt;3,5–32 t), diisel, km</t>
  </si>
  <si>
    <t>Keskmine (&gt;3,5–32 t), diisel, tonn-km</t>
  </si>
  <si>
    <t>Suur (&gt;32 t), biodiisel (FAME), km</t>
  </si>
  <si>
    <t>KHG inventuur/COPERT (kuna liigendveoautode kohta andmed puuduvad, siis on kasutatud jäiga kerega veoautode &gt;32 t keskmist eriheitetegurit)</t>
  </si>
  <si>
    <t>Suur (&gt;32 t), biodiisel (FAME), tonn-km</t>
  </si>
  <si>
    <t>Keskmine arvestuslik täiskoorma kaal 40 t (LIPASTO)</t>
  </si>
  <si>
    <t>Suur (&gt;32 t), biodiisel (HVO), km</t>
  </si>
  <si>
    <t>Suur (&gt;32 t), biodiisel (HVO), tonn-km</t>
  </si>
  <si>
    <t>Suur (&gt;32 t), diisel, km</t>
  </si>
  <si>
    <t>Suur (&gt;32 t), diisel, tonn-km</t>
  </si>
  <si>
    <t>KHG inventuur/COPERT, kõigi liigendveoauto suuruste biodiisli (FAME) eriheitetegurite arvutuslik keskmine</t>
  </si>
  <si>
    <t>KHG inventuur/COPERT, kõigi liigendveoauto suuruste biodiisli (HVO) eriheitetegurite arvutuslik keskmine</t>
  </si>
  <si>
    <t>KHG inventuur/COPERT, kõigi liigendveoauto suuruste diisli eriheitetegurite arvutuslik keskmine</t>
  </si>
  <si>
    <t>Jäiga kerega/liigendveoautode keskmine, kütuseliik ja transpordiühik</t>
  </si>
  <si>
    <t>Veoauto tüüp ja suurus teadmata, biodiisel (FAME), km</t>
  </si>
  <si>
    <t>KHG inventuur/COPERT, kõigi jäiga kerega ja liigendveoautode suuruste biodiisli (FAME) eriheitetegurite arvutuslik keskmine</t>
  </si>
  <si>
    <t>Veoauto tüüp ja suurus teadmata, biodiisel (FAME), tonn-km</t>
  </si>
  <si>
    <t>Veoauto tüüp ja suurus teadmata, biodiisel (HVO), km</t>
  </si>
  <si>
    <t>KHG inventuur/COPERT, kõigi jäiga kerega ja liigendveoautode suuruste biodiisli (HVO) eriheitetegurite arvutuslik keskmine</t>
  </si>
  <si>
    <t>Veoauto tüüp ja suurus teadmata, biodiisel (HVO), tonn-km</t>
  </si>
  <si>
    <t>Veoauto tüüp ja suurus teadmata, diisel, km</t>
  </si>
  <si>
    <t>KHG inventuur/COPERT, kõigi jäiga kerega ja liigendveoautode suuruste diisli eriheitetegurite arvutuslik keskmine</t>
  </si>
  <si>
    <t>Veoauto tüüp ja suurus teadmata, diisel, tonn-km</t>
  </si>
  <si>
    <t>HT - Tööreisid (M3)</t>
  </si>
  <si>
    <t>M3 - TÖÖREISID</t>
  </si>
  <si>
    <t>Sõidukitüüp ja kütuseliik</t>
  </si>
  <si>
    <t>Mootorratas 4-taktiline &lt;250 cm³ (bensiin)</t>
  </si>
  <si>
    <t>Mootorratas 4-taktiline &gt;750 cm³ (bensiin)</t>
  </si>
  <si>
    <t>Mootorratas 4-taktiline 250–750 cm³ (bensiin)</t>
  </si>
  <si>
    <t>Mopeed 4-taktiline &lt;50 cm³ (bensiin)</t>
  </si>
  <si>
    <t>Sõiduauto (bio-CNG)</t>
  </si>
  <si>
    <t>Eeldus: keskmise sõiduauto gaasitarbimine on 0,057 kg/km ning kasutades sõiduauto bio-CNG eriheitetegurit kg kohta</t>
  </si>
  <si>
    <t>Sõiduauto (maagaas CNG)</t>
  </si>
  <si>
    <t>Sõiduauto (taastuvelekter)</t>
  </si>
  <si>
    <t>Sõiduauto (tavaelekter)</t>
  </si>
  <si>
    <t>Electric Vehicle Database (keskmine elektritarbimine: 0,2 kWh/km)</t>
  </si>
  <si>
    <t>Sõiduauto (veeldatud naftagaas LPG)</t>
  </si>
  <si>
    <t>Sõiduauto, keskmise suurusega (bensiin)</t>
  </si>
  <si>
    <t>Sõiduauto, keskmise suurusega (biodiisel FAME)</t>
  </si>
  <si>
    <t>Sõiduauto, keskmise suurusega (biodiisel HVO)</t>
  </si>
  <si>
    <t>Sõiduauto, keskmise suurusega (diisel)</t>
  </si>
  <si>
    <t>Sõiduauto, keskmise suurusega (hübriid: bensiin/elekter)</t>
  </si>
  <si>
    <t>Sõiduauto, suur (bensiin)</t>
  </si>
  <si>
    <t>Sõiduauto, suur (biodiisel FAME)</t>
  </si>
  <si>
    <t>Sõiduauto, suur (biodiisel HVO)</t>
  </si>
  <si>
    <t>Sõiduauto, suur (diisel)</t>
  </si>
  <si>
    <t>Sõiduauto, suur (hübriid: bensiin/elekter)</t>
  </si>
  <si>
    <t>Sõiduauto, suurus ja kütus teadmata</t>
  </si>
  <si>
    <t>Keskmistatud sõiduautode keskmine eriheitetegur</t>
  </si>
  <si>
    <t>Sõiduauto, suurus teadmata (bensiin)</t>
  </si>
  <si>
    <t>Bensiinimootoriga sõiduautode keskmine eriheitetegur</t>
  </si>
  <si>
    <t>Sõiduauto, suurus teadmata (bensiin või diisel)</t>
  </si>
  <si>
    <t>Bensiini- ja diiselmootoriga sõiduautode keskmine eriheitetegur</t>
  </si>
  <si>
    <t>Sõiduauto, suurus teadmata (biodiisel FAME)</t>
  </si>
  <si>
    <t>Biodiislit FAME kasutavate sõiduautode keskmine eriheitetegur</t>
  </si>
  <si>
    <t>Sõiduauto, suurus teadmata (biodiisel HVO)</t>
  </si>
  <si>
    <t>Biodiislit HVO kasutavate sõiduautode keskmine eriheitetegur</t>
  </si>
  <si>
    <t>Sõiduauto, suurus teadmata (diisel)</t>
  </si>
  <si>
    <t>Diiselmootoriga sõiduautode keskmine eriheitetegur</t>
  </si>
  <si>
    <t>Sõiduauto, suurus teadmata (hübriid: bensiin/elekter)</t>
  </si>
  <si>
    <t>Hübriidmootoriga sõiduautode keskmine eriheitetegur</t>
  </si>
  <si>
    <t>Sõiduauto, väike (bensiin)</t>
  </si>
  <si>
    <t>Sõiduauto, väike (biodiisel FAME)</t>
  </si>
  <si>
    <t>Sõiduauto, väike (biodiisel HVO)</t>
  </si>
  <si>
    <t>Sõiduauto, väike (diisel)</t>
  </si>
  <si>
    <t>Sõiduauto, väike (hübriid: bensiin/elekter)</t>
  </si>
  <si>
    <t>Takso, keskmine</t>
  </si>
  <si>
    <t>Sõidukitüüp</t>
  </si>
  <si>
    <t>Keskmine kütusekulu (l või kg/km)</t>
  </si>
  <si>
    <t>Liiniläbisõit (sõidukikm/a)</t>
  </si>
  <si>
    <t>Sõitjakäive (sõitjakm/a)</t>
  </si>
  <si>
    <t>Buss, kaugliin (Eesti)</t>
  </si>
  <si>
    <t>kg CO2 ekv/sõitja-km</t>
  </si>
  <si>
    <t>Buss, kohalik liin (muud riigid)</t>
  </si>
  <si>
    <t>Buss, linnaliin (Eesti)</t>
  </si>
  <si>
    <t>Buss, maakondlik liin (Eesti)</t>
  </si>
  <si>
    <t>Lennuk, Euroopa-sisene lend (kuni 3700 km), keskmine</t>
  </si>
  <si>
    <t>Lennuk, Euroopa-sisene lend (kuni 3700 km), tava-/turistiklass</t>
  </si>
  <si>
    <t>Lennuk, Euroopa-sisene lend (kuni 3700 km), äriklass</t>
  </si>
  <si>
    <t>Lennuk, lend väljapoole Euroopat (üle 3700 km), esimene klass</t>
  </si>
  <si>
    <t>Lennuk, lend väljapoole Euroopat (üle 3700 km), keskmine</t>
  </si>
  <si>
    <t>Lennuk, lend väljapoole Euroopat (üle 3700 km), tava-/turistiklass</t>
  </si>
  <si>
    <t>Lennuk, lend väljapoole Euroopat (üle 3700 km), äriklass</t>
  </si>
  <si>
    <t>Lennuk, riigisisene lend, tava-/turistiklass</t>
  </si>
  <si>
    <t>Parvlaev, reisi-kaubalaev (nt Tallinn-Helsingi/Stockholm)</t>
  </si>
  <si>
    <t>Rong, Eesti linnalähirong (elektrirong)</t>
  </si>
  <si>
    <t>Rong, Eesti-sisene kaugliin (diiselrong)</t>
  </si>
  <si>
    <t>Rong (muud riigid, sh rahvusvaheline rong, elektriallikas pole teada)</t>
  </si>
  <si>
    <t>Rong (muud riigid, taastuvelekter)</t>
  </si>
  <si>
    <t xml:space="preserve">UK GHG Conversion Factors 2022 </t>
  </si>
  <si>
    <t>Tramm, metroo (muud riigid, elektri allikas pole teada)</t>
  </si>
  <si>
    <t>Tramm, metroo (muud riigid, taastuvelekter)</t>
  </si>
  <si>
    <t>Tramm, troll (Eesti)</t>
  </si>
  <si>
    <t>HT - Tööle-koju (M3)</t>
  </si>
  <si>
    <t>M3 - TÖÖLE-KOJU LIIKUMINE</t>
  </si>
  <si>
    <t>Liikumisvahend ja kütuseliik</t>
  </si>
  <si>
    <t>Elektrijalgratas/-tõukeratas (tavaelekter)</t>
  </si>
  <si>
    <t>Elektrijalgratta tootja ja elektritõukejalgratta tootja andmed (keskmine elektritarbimine: 0,0124 kWh/km)</t>
  </si>
  <si>
    <t>Elektrijalgratas/-tõukeratas, sh sõidujagamisplatvormidelt (taastuvelekter)</t>
  </si>
  <si>
    <t>Jalgratas</t>
  </si>
  <si>
    <t>Jalgsi liikumine</t>
  </si>
  <si>
    <t>-</t>
  </si>
  <si>
    <t>Sõiduauto (pistikhübriid: bensiin/taastuvelekter) (keskmistatud)</t>
  </si>
  <si>
    <t>Sõiduauto (pistikhübriid: bensiin/tavaelekter) (keskmistatud)</t>
  </si>
  <si>
    <t>Sõiduauto (pistikhübriid: diisel/taastuvelekter) (keskmistatud)</t>
  </si>
  <si>
    <t>Sõiduauto (pistikhübriid: diisel/tavaelekter) (keskmistatud)</t>
  </si>
  <si>
    <t>Buss, linnaliin</t>
  </si>
  <si>
    <t>Buss, maakondlik liin</t>
  </si>
  <si>
    <t>Rong, diisel- ja elektrirongide keskmine (rongitüüp pole teada)</t>
  </si>
  <si>
    <t>Rong, diiselrong</t>
  </si>
  <si>
    <t>Rong, linnalähirong (elektrirong)</t>
  </si>
  <si>
    <t>Tramm</t>
  </si>
  <si>
    <t>Troll</t>
  </si>
  <si>
    <t>M2 - SISSEOSTETUD ELEKTER</t>
  </si>
  <si>
    <t>Elektrienergia</t>
  </si>
  <si>
    <t>kg CO2/kWh</t>
  </si>
  <si>
    <t>Sõidukite elektritarbimine</t>
  </si>
  <si>
    <t>Sõiduvahend (taastuvelekter)</t>
  </si>
  <si>
    <t>Sõiduvahend (tavaelekter)</t>
  </si>
  <si>
    <t>M1 - HAJUSHEITMED</t>
  </si>
  <si>
    <t>F-gaasid</t>
  </si>
  <si>
    <t>Keemiline valem/gaas</t>
  </si>
  <si>
    <t>Globaalse soojenemise potentsiaal (GSP)</t>
  </si>
  <si>
    <t>HCFE-235da2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</si>
  <si>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OCHClCF</t>
    </r>
    <r>
      <rPr>
        <vertAlign val="subscript"/>
        <sz val="11"/>
        <rFont val="Cambria"/>
        <family val="1"/>
      </rPr>
      <t>3</t>
    </r>
  </si>
  <si>
    <t>IPCC AR5</t>
  </si>
  <si>
    <t>HFC-125 (R-125)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</si>
  <si>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HF</t>
    </r>
    <r>
      <rPr>
        <vertAlign val="subscript"/>
        <sz val="11"/>
        <color theme="1"/>
        <rFont val="Cambria"/>
        <family val="1"/>
      </rPr>
      <t>5</t>
    </r>
  </si>
  <si>
    <t>HFC-134 (R-134)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</si>
  <si>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F4</t>
    </r>
  </si>
  <si>
    <t>HFC-134a (R-134a)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</si>
  <si>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4</t>
    </r>
  </si>
  <si>
    <t>HFC-143 (R-143)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</si>
  <si>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3</t>
    </r>
  </si>
  <si>
    <t>HFC-143a (R-143a)</t>
  </si>
  <si>
    <t>HFC-152 (R-152)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</si>
  <si>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4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2</t>
    </r>
  </si>
  <si>
    <t>HFC-152a (R-152a)</t>
  </si>
  <si>
    <t>HFC-161 (R-161)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</si>
  <si>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5</t>
    </r>
    <r>
      <rPr>
        <sz val="11"/>
        <color theme="1"/>
        <rFont val="Cambria"/>
        <family val="1"/>
      </rPr>
      <t>F</t>
    </r>
  </si>
  <si>
    <t>HFC-227ea (R-227ea)</t>
  </si>
  <si>
    <r>
      <t>C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HF</t>
    </r>
    <r>
      <rPr>
        <vertAlign val="subscript"/>
        <sz val="11"/>
        <color theme="1"/>
        <rFont val="Cambria"/>
        <family val="1"/>
      </rPr>
      <t>7</t>
    </r>
  </si>
  <si>
    <t>HFC-23 (R-23)</t>
  </si>
  <si>
    <r>
      <t>CHF</t>
    </r>
    <r>
      <rPr>
        <vertAlign val="subscript"/>
        <sz val="11"/>
        <color theme="1"/>
        <rFont val="Cambria"/>
        <family val="1"/>
      </rPr>
      <t>3</t>
    </r>
  </si>
  <si>
    <t>HFC-236cb (R-236cb)</t>
  </si>
  <si>
    <r>
      <t>C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6</t>
    </r>
  </si>
  <si>
    <t>HFC-236ea (R-236ea)</t>
  </si>
  <si>
    <t>HFC-236fa (R-236fa)</t>
  </si>
  <si>
    <t>HFC-245ca (R-245ca)</t>
  </si>
  <si>
    <r>
      <t>C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5</t>
    </r>
  </si>
  <si>
    <t>HFC-245fa (R-245fa)</t>
  </si>
  <si>
    <t>HFC-32 (R-32)</t>
  </si>
  <si>
    <r>
      <t>CH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2</t>
    </r>
  </si>
  <si>
    <t>HFC-365mfc  </t>
  </si>
  <si>
    <r>
      <t>C</t>
    </r>
    <r>
      <rPr>
        <vertAlign val="subscript"/>
        <sz val="11"/>
        <color theme="1"/>
        <rFont val="Cambria"/>
        <family val="1"/>
      </rPr>
      <t>4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5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5</t>
    </r>
  </si>
  <si>
    <t>HFC-41 (R-41)</t>
  </si>
  <si>
    <r>
      <t>CH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F</t>
    </r>
  </si>
  <si>
    <t>HFC-43-10mee (R-4310)</t>
  </si>
  <si>
    <r>
      <t>C</t>
    </r>
    <r>
      <rPr>
        <vertAlign val="subscript"/>
        <sz val="11"/>
        <color theme="1"/>
        <rFont val="Cambria"/>
        <family val="1"/>
      </rPr>
      <t>5</t>
    </r>
    <r>
      <rPr>
        <sz val="11"/>
        <color theme="1"/>
        <rFont val="Cambria"/>
        <family val="1"/>
      </rPr>
      <t>H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10</t>
    </r>
  </si>
  <si>
    <t>HFE-125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</si>
  <si>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3</t>
    </r>
  </si>
  <si>
    <t>HFE-134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</si>
  <si>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OCHF</t>
    </r>
    <r>
      <rPr>
        <vertAlign val="subscript"/>
        <sz val="11"/>
        <rFont val="Cambria"/>
        <family val="1"/>
      </rPr>
      <t>2</t>
    </r>
  </si>
  <si>
    <t>HFE-143a</t>
  </si>
  <si>
    <r>
      <t>CH</t>
    </r>
    <r>
      <rPr>
        <vertAlign val="subscript"/>
        <sz val="11"/>
        <rFont val="Cambria"/>
        <family val="1"/>
      </rPr>
      <t>3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3</t>
    </r>
  </si>
  <si>
    <t>HFE-236ca12 (HG-10)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</si>
  <si>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OCHF</t>
    </r>
    <r>
      <rPr>
        <vertAlign val="subscript"/>
        <sz val="11"/>
        <rFont val="Cambria"/>
        <family val="1"/>
      </rPr>
      <t>2</t>
    </r>
  </si>
  <si>
    <t>HFE-245cb2</t>
  </si>
  <si>
    <r>
      <t>CH</t>
    </r>
    <r>
      <rPr>
        <vertAlign val="subscript"/>
        <sz val="11"/>
        <rFont val="Cambria"/>
        <family val="1"/>
      </rPr>
      <t>3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3</t>
    </r>
  </si>
  <si>
    <t>HFE-245fa2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</si>
  <si>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OCH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3</t>
    </r>
  </si>
  <si>
    <t>HFE-338pcc13 (HG-01)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</si>
  <si>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OCHF</t>
    </r>
    <r>
      <rPr>
        <vertAlign val="subscript"/>
        <sz val="11"/>
        <rFont val="Cambria"/>
        <family val="1"/>
      </rPr>
      <t>2</t>
    </r>
  </si>
  <si>
    <t>HFE-347mcc3</t>
  </si>
  <si>
    <r>
      <t>CH</t>
    </r>
    <r>
      <rPr>
        <vertAlign val="subscript"/>
        <sz val="11"/>
        <rFont val="Cambria"/>
        <family val="1"/>
      </rPr>
      <t>3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3</t>
    </r>
  </si>
  <si>
    <t>HFE-347mcf2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</si>
  <si>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CF</t>
    </r>
    <r>
      <rPr>
        <vertAlign val="subscript"/>
        <sz val="11"/>
        <rFont val="Cambria"/>
        <family val="1"/>
      </rPr>
      <t>3</t>
    </r>
  </si>
  <si>
    <t>HFE-347pcf2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</si>
  <si>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OCH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3</t>
    </r>
  </si>
  <si>
    <t>HFE-356mec3</t>
  </si>
  <si>
    <r>
      <t>CH</t>
    </r>
    <r>
      <rPr>
        <vertAlign val="subscript"/>
        <sz val="11"/>
        <rFont val="Cambria"/>
        <family val="1"/>
      </rPr>
      <t>3</t>
    </r>
    <r>
      <rPr>
        <sz val="1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CHFCF</t>
    </r>
    <r>
      <rPr>
        <vertAlign val="subscript"/>
        <sz val="11"/>
        <rFont val="Cambria"/>
        <family val="1"/>
      </rPr>
      <t>3</t>
    </r>
  </si>
  <si>
    <t>HFE-356pcf2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</si>
  <si>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CHF</t>
    </r>
    <r>
      <rPr>
        <vertAlign val="subscript"/>
        <sz val="11"/>
        <rFont val="Cambria"/>
        <family val="1"/>
      </rPr>
      <t>2</t>
    </r>
  </si>
  <si>
    <t>HFE-356pcc3</t>
  </si>
  <si>
    <r>
      <t>CH</t>
    </r>
    <r>
      <rPr>
        <vertAlign val="subscript"/>
        <sz val="11"/>
        <rFont val="Cambria"/>
        <family val="1"/>
      </rPr>
      <t>3</t>
    </r>
    <r>
      <rPr>
        <sz val="1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CHF</t>
    </r>
    <r>
      <rPr>
        <vertAlign val="subscript"/>
        <sz val="11"/>
        <rFont val="Cambria"/>
        <family val="1"/>
      </rPr>
      <t>2</t>
    </r>
  </si>
  <si>
    <t>HFE-356pcf3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</si>
  <si>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OCHF</t>
    </r>
    <r>
      <rPr>
        <vertAlign val="subscript"/>
        <sz val="11"/>
        <rFont val="Cambria"/>
        <family val="1"/>
      </rPr>
      <t>2</t>
    </r>
  </si>
  <si>
    <t>HFE-374pc2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</si>
  <si>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CF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OCH</t>
    </r>
    <r>
      <rPr>
        <vertAlign val="subscript"/>
        <sz val="11"/>
        <rFont val="Cambria"/>
        <family val="1"/>
      </rPr>
      <t>2</t>
    </r>
    <r>
      <rPr>
        <sz val="11"/>
        <rFont val="Cambria"/>
        <family val="1"/>
      </rPr>
      <t>CH</t>
    </r>
    <r>
      <rPr>
        <vertAlign val="subscript"/>
        <sz val="11"/>
        <rFont val="Cambria"/>
        <family val="1"/>
      </rPr>
      <t>3</t>
    </r>
  </si>
  <si>
    <t>HFE-43-10pccc124 (H-Galden 1040x)</t>
  </si>
  <si>
    <r>
      <t>CHF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F</t>
    </r>
    <r>
      <rPr>
        <vertAlign val="subscript"/>
        <sz val="11"/>
        <rFont val="Cambria"/>
        <family val="1"/>
      </rPr>
      <t>4</t>
    </r>
    <r>
      <rPr>
        <sz val="11"/>
        <color theme="1"/>
        <rFont val="Cambria"/>
        <family val="1"/>
      </rPr>
      <t>OCHF</t>
    </r>
    <r>
      <rPr>
        <vertAlign val="subscript"/>
        <sz val="11"/>
        <rFont val="Cambria"/>
        <family val="1"/>
      </rPr>
      <t>2</t>
    </r>
  </si>
  <si>
    <t>HFE-449sl (HFE-7100)</t>
  </si>
  <si>
    <r>
      <t>C</t>
    </r>
    <r>
      <rPr>
        <vertAlign val="subscript"/>
        <sz val="11"/>
        <rFont val="Cambria"/>
        <family val="1"/>
      </rPr>
      <t>4</t>
    </r>
    <r>
      <rPr>
        <sz val="11"/>
        <color theme="1"/>
        <rFont val="Cambria"/>
        <family val="1"/>
      </rPr>
      <t>F</t>
    </r>
    <r>
      <rPr>
        <vertAlign val="subscript"/>
        <sz val="11"/>
        <rFont val="Cambria"/>
        <family val="1"/>
      </rPr>
      <t>9</t>
    </r>
    <r>
      <rPr>
        <sz val="11"/>
        <color theme="1"/>
        <rFont val="Cambria"/>
        <family val="1"/>
      </rPr>
      <t>OCH</t>
    </r>
    <r>
      <rPr>
        <vertAlign val="subscript"/>
        <sz val="11"/>
        <rFont val="Cambria"/>
        <family val="1"/>
      </rPr>
      <t>3</t>
    </r>
  </si>
  <si>
    <t>HFE-569sf2 (HFE-7200)</t>
  </si>
  <si>
    <r>
      <t>C</t>
    </r>
    <r>
      <rPr>
        <vertAlign val="subscript"/>
        <sz val="11"/>
        <rFont val="Cambria"/>
        <family val="1"/>
      </rPr>
      <t>4</t>
    </r>
    <r>
      <rPr>
        <sz val="11"/>
        <color theme="1"/>
        <rFont val="Cambria"/>
        <family val="1"/>
      </rPr>
      <t>F</t>
    </r>
    <r>
      <rPr>
        <vertAlign val="subscript"/>
        <sz val="11"/>
        <rFont val="Cambria"/>
        <family val="1"/>
      </rPr>
      <t>9</t>
    </r>
    <r>
      <rPr>
        <sz val="11"/>
        <color theme="1"/>
        <rFont val="Cambria"/>
        <family val="1"/>
      </rPr>
      <t>OC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H</t>
    </r>
    <r>
      <rPr>
        <vertAlign val="subscript"/>
        <sz val="11"/>
        <rFont val="Cambria"/>
        <family val="1"/>
      </rPr>
      <t>5</t>
    </r>
  </si>
  <si>
    <t xml:space="preserve">Lämmastiktrifluoriid </t>
  </si>
  <si>
    <r>
      <t>NF</t>
    </r>
    <r>
      <rPr>
        <vertAlign val="subscript"/>
        <sz val="11"/>
        <color theme="1"/>
        <rFont val="Cambria"/>
        <family val="1"/>
      </rPr>
      <t>3</t>
    </r>
  </si>
  <si>
    <t>PFC-116 (perfluoroetaan)  </t>
  </si>
  <si>
    <r>
      <t>C</t>
    </r>
    <r>
      <rPr>
        <vertAlign val="subscript"/>
        <sz val="11"/>
        <color theme="1"/>
        <rFont val="Cambria"/>
        <family val="1"/>
      </rPr>
      <t>2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6</t>
    </r>
  </si>
  <si>
    <t>PFC-14 (perfluorometaan)</t>
  </si>
  <si>
    <r>
      <t>CF</t>
    </r>
    <r>
      <rPr>
        <vertAlign val="subscript"/>
        <sz val="11"/>
        <color theme="1"/>
        <rFont val="Cambria"/>
        <family val="1"/>
      </rPr>
      <t>4</t>
    </r>
  </si>
  <si>
    <t>PFC-218 (perfluoropropaan)  </t>
  </si>
  <si>
    <r>
      <t>C</t>
    </r>
    <r>
      <rPr>
        <vertAlign val="subscript"/>
        <sz val="11"/>
        <color theme="1"/>
        <rFont val="Cambria"/>
        <family val="1"/>
      </rPr>
      <t>3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8</t>
    </r>
  </si>
  <si>
    <t>PFC-31-10 (perflourobutaan)  </t>
  </si>
  <si>
    <r>
      <t>C</t>
    </r>
    <r>
      <rPr>
        <vertAlign val="subscript"/>
        <sz val="11"/>
        <color theme="1"/>
        <rFont val="Cambria"/>
        <family val="1"/>
      </rPr>
      <t>4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10</t>
    </r>
  </si>
  <si>
    <t>PFC-318 (perfluorotsüklobutaan)</t>
  </si>
  <si>
    <r>
      <t>c-C</t>
    </r>
    <r>
      <rPr>
        <vertAlign val="subscript"/>
        <sz val="11"/>
        <color theme="1"/>
        <rFont val="Cambria"/>
        <family val="1"/>
      </rPr>
      <t>4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8</t>
    </r>
  </si>
  <si>
    <t>PFC-41-12 (perfluoropentaan)  </t>
  </si>
  <si>
    <r>
      <t>C</t>
    </r>
    <r>
      <rPr>
        <vertAlign val="subscript"/>
        <sz val="11"/>
        <color theme="1"/>
        <rFont val="Cambria"/>
        <family val="1"/>
      </rPr>
      <t>5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12</t>
    </r>
  </si>
  <si>
    <t>PFC-51-14 (perfluoroheksaan)  </t>
  </si>
  <si>
    <r>
      <t>C</t>
    </r>
    <r>
      <rPr>
        <vertAlign val="subscript"/>
        <sz val="11"/>
        <color theme="1"/>
        <rFont val="Cambria"/>
        <family val="1"/>
      </rPr>
      <t>6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14</t>
    </r>
  </si>
  <si>
    <t>PFC-91-18 (perfluorodekaliin)  </t>
  </si>
  <si>
    <r>
      <t>C</t>
    </r>
    <r>
      <rPr>
        <vertAlign val="subscript"/>
        <sz val="11"/>
        <color theme="1"/>
        <rFont val="Cambria"/>
        <family val="1"/>
      </rPr>
      <t>10</t>
    </r>
    <r>
      <rPr>
        <sz val="11"/>
        <color theme="1"/>
        <rFont val="Cambria"/>
        <family val="1"/>
      </rPr>
      <t>F</t>
    </r>
    <r>
      <rPr>
        <vertAlign val="subscript"/>
        <sz val="11"/>
        <color theme="1"/>
        <rFont val="Cambria"/>
        <family val="1"/>
      </rPr>
      <t>18</t>
    </r>
  </si>
  <si>
    <t>PFPMIE (perfluoropolümetüülisopropüül-eeter)</t>
  </si>
  <si>
    <r>
      <t>CF</t>
    </r>
    <r>
      <rPr>
        <vertAlign val="subscript"/>
        <sz val="11"/>
        <rFont val="Cambria"/>
        <family val="1"/>
      </rPr>
      <t>3</t>
    </r>
    <r>
      <rPr>
        <sz val="11"/>
        <color theme="1"/>
        <rFont val="Cambria"/>
        <family val="1"/>
      </rPr>
      <t>OCF(CF</t>
    </r>
    <r>
      <rPr>
        <vertAlign val="subscript"/>
        <sz val="11"/>
        <rFont val="Cambria"/>
        <family val="1"/>
      </rPr>
      <t>3</t>
    </r>
    <r>
      <rPr>
        <sz val="11"/>
        <color theme="1"/>
        <rFont val="Cambria"/>
        <family val="1"/>
      </rPr>
      <t>)CF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2</t>
    </r>
    <r>
      <rPr>
        <sz val="11"/>
        <color theme="1"/>
        <rFont val="Cambria"/>
        <family val="1"/>
      </rPr>
      <t>OCF</t>
    </r>
    <r>
      <rPr>
        <vertAlign val="subscript"/>
        <sz val="11"/>
        <rFont val="Cambria"/>
        <family val="1"/>
      </rPr>
      <t>3</t>
    </r>
  </si>
  <si>
    <t>R-401A</t>
  </si>
  <si>
    <t>HFC</t>
  </si>
  <si>
    <t>R-401B</t>
  </si>
  <si>
    <t>R-401C</t>
  </si>
  <si>
    <t>R-402A</t>
  </si>
  <si>
    <t>R-402B</t>
  </si>
  <si>
    <t>R-403B</t>
  </si>
  <si>
    <t>PFC</t>
  </si>
  <si>
    <t>R-404A</t>
  </si>
  <si>
    <t>R-407A</t>
  </si>
  <si>
    <t>R-407B</t>
  </si>
  <si>
    <t>R-407C</t>
  </si>
  <si>
    <t>R-407D</t>
  </si>
  <si>
    <t>R-407E</t>
  </si>
  <si>
    <t>R-407F</t>
  </si>
  <si>
    <t>R-408A</t>
  </si>
  <si>
    <t>R-410A</t>
  </si>
  <si>
    <t>R-410B</t>
  </si>
  <si>
    <t>R-411A</t>
  </si>
  <si>
    <t>R-411B</t>
  </si>
  <si>
    <t>R-4112</t>
  </si>
  <si>
    <t>R-416A</t>
  </si>
  <si>
    <t>R-417A</t>
  </si>
  <si>
    <t>R-417B</t>
  </si>
  <si>
    <t>R-417C</t>
  </si>
  <si>
    <t>R-419A</t>
  </si>
  <si>
    <t>R-419B</t>
  </si>
  <si>
    <t>R-420A</t>
  </si>
  <si>
    <t>R-421A</t>
  </si>
  <si>
    <t>R-421B</t>
  </si>
  <si>
    <t>R-422A</t>
  </si>
  <si>
    <t>R-422B</t>
  </si>
  <si>
    <t>R-422C</t>
  </si>
  <si>
    <t>R-422D</t>
  </si>
  <si>
    <t>R-422E</t>
  </si>
  <si>
    <t>R-423A</t>
  </si>
  <si>
    <t>R-424A</t>
  </si>
  <si>
    <t>R-425A</t>
  </si>
  <si>
    <t>R-426A</t>
  </si>
  <si>
    <t>R-427A</t>
  </si>
  <si>
    <t>R-428A</t>
  </si>
  <si>
    <t>R-429A</t>
  </si>
  <si>
    <t>R-430A</t>
  </si>
  <si>
    <t>R-431A</t>
  </si>
  <si>
    <t>R-434A</t>
  </si>
  <si>
    <t>R-435A</t>
  </si>
  <si>
    <t>R-437A</t>
  </si>
  <si>
    <t>R-438A</t>
  </si>
  <si>
    <t>R-439A</t>
  </si>
  <si>
    <t>R-444A</t>
  </si>
  <si>
    <t>R-445A</t>
  </si>
  <si>
    <t>R-500</t>
  </si>
  <si>
    <t>R-503</t>
  </si>
  <si>
    <t>R-507</t>
  </si>
  <si>
    <t>R-507A</t>
  </si>
  <si>
    <t>R-509</t>
  </si>
  <si>
    <t>R-509A</t>
  </si>
  <si>
    <t>R-512A</t>
  </si>
  <si>
    <t>Teadmata</t>
  </si>
  <si>
    <t>IPCC AR4</t>
  </si>
  <si>
    <t>Trifluorometüülväävelpentafluoriid</t>
  </si>
  <si>
    <r>
      <t>SF</t>
    </r>
    <r>
      <rPr>
        <vertAlign val="subscript"/>
        <sz val="11"/>
        <rFont val="Cambria"/>
        <family val="1"/>
      </rPr>
      <t>5</t>
    </r>
    <r>
      <rPr>
        <sz val="11"/>
        <color theme="1"/>
        <rFont val="Cambria"/>
        <family val="1"/>
      </rPr>
      <t>CF</t>
    </r>
    <r>
      <rPr>
        <vertAlign val="subscript"/>
        <sz val="11"/>
        <rFont val="Cambria"/>
        <family val="1"/>
      </rPr>
      <t>3</t>
    </r>
  </si>
  <si>
    <t>Väävelheksafluoriid</t>
  </si>
  <si>
    <r>
      <t>SF</t>
    </r>
    <r>
      <rPr>
        <vertAlign val="subscript"/>
        <sz val="11"/>
        <color theme="1"/>
        <rFont val="Cambria"/>
        <family val="1"/>
      </rPr>
      <t>6</t>
    </r>
  </si>
  <si>
    <t>Taastuvelekter (päritolutunnistusega: biomassist)</t>
  </si>
  <si>
    <t>Taastuvelekter (päritolutunnistusega: päikese-, tuule- ja/või hüdroenergiast)</t>
  </si>
  <si>
    <t>Tavaelekter (segajääk)</t>
  </si>
  <si>
    <t>KHG inventuuri aruanne 2026, kütteväärtus 11,9 MJ/kg</t>
  </si>
  <si>
    <t>KHG inventuuri aruanne 2026, katlad 1-50MW</t>
  </si>
  <si>
    <t>KHG inventuuri aruanne 2026, katlad 1-50MW, 2025. a maagaasi keskmine alumine kütteväärtus ca 34,84 MJ/m3 (Elering: https://elering.ee/vorgugaasi-kvaliteet)</t>
  </si>
  <si>
    <t>KHG inventuuri aruanne 2026</t>
  </si>
  <si>
    <t>KHG inventuuri aruanne 2026, kütteväärtus ~35,69 MJ/l</t>
  </si>
  <si>
    <t>KHG inventuuri aruanne 2026, kütteväärtus 42,5 MJ/kg</t>
  </si>
  <si>
    <t>KHG inventuuri aruanne 2026, 2025. a kivisöe kütteväärtus 24,94 MJ/kg (Statistikaamet)</t>
  </si>
  <si>
    <t>KHG inventuuri aruanne 2026 (fossiilne)</t>
  </si>
  <si>
    <t>KHG inventuuri aruanne 2026, kütteväärtus 42,3 MJ/kg</t>
  </si>
  <si>
    <t>KHG inventuuri aruanne 2026, kütteväärtus 39,22 MJ/kg</t>
  </si>
  <si>
    <t>KHG inventuuri aruanne 2026, kütteväärtus 39,246 MJ/kg</t>
  </si>
  <si>
    <t>KHG inventuuri aruanne 2026, kütteväärtus 16,0 MJ/kg</t>
  </si>
  <si>
    <t>KHG inventuuri aruanne 2026 (AR5), kütteväärtus keskmiselt 11,9 MJ/kg</t>
  </si>
  <si>
    <t>KHG inventuuri aruanne 2026, 2025. a maagaasi keskmine alumine kütteväärtus ca 34,84 MJ/m3 (Elering: https://elering.ee/vorgugaasi-kvaliteet)</t>
  </si>
  <si>
    <t>KHG inventuuri aruanne 2026, kütteväärtus ~31,82 MJ/l</t>
  </si>
  <si>
    <t>KHG inventuuri aruanne 2026, kütteväärtus ~31,91 MJ/l</t>
  </si>
  <si>
    <t>KHG inventuuri aruanne 2026, kütteväärtus 49 MJ/kg</t>
  </si>
  <si>
    <t>KHG inventuuri aruanne 2026, kütteväärtus 45,5 MJ/kg</t>
  </si>
  <si>
    <t>KHG inventuuri aruanne 2026, kütteväärtus ~33,0 MJ/l</t>
  </si>
  <si>
    <t>Kasutatud on KHG inventuuri aruande 2026 bio-CNG sõiduauto eriheitetegurit, kuna KHG inventuuris kaubikut ei eristata</t>
  </si>
  <si>
    <t>Kasutatud on KHG inventuuri aruande 2026 CNG-sõiduauto eriheitetegurit, kuna KHG inventuuris kaubikut ei eristata</t>
  </si>
  <si>
    <t>Kasutatud on KHG inventuuri aruande 2026 LPG-sõidukite eriheitetegurit, kuna inventuuris sõidukitüüpe ei eristata</t>
  </si>
  <si>
    <t>Kasutatud on KHG inventuuri aruande 2026 bio-CNG sõiduauto eriheitetegurit, kuna KHG inventuuris kaubikut ei eristata, kütteväärtus 49MJ/kg</t>
  </si>
  <si>
    <t>KHG inventuuri aruanne 2026, kütteväärtus 49MJ/kg</t>
  </si>
  <si>
    <t>Kasutatud on KHG inventuuri aruande 2026 CNG-sõiduauto eriheitetegurit, kuna KHG inventuuris kaubikut ei eristata, kütteväärtus 49MJ/kg</t>
  </si>
  <si>
    <t>Kasutatud on KHG inventuuri aruande 2026 LPG-sõidukite eriheitetegurit, kuna inventuuris sõidukitüüpe ei eristata, kütteväärtus 45,5 MJ/kg</t>
  </si>
  <si>
    <t>Bensiini- ja diiselmootoriga sõiduautode arvutuslik keskmine KHG inventuuri aruande 2026 põhjal</t>
  </si>
  <si>
    <t>Bensiinimootoriga sõiduautode arvutuslik keskmine KHG inventuuri aruande 2026 põhjal</t>
  </si>
  <si>
    <t>Diiselmootoriga sõiduautode keskmine KHG inventuuri aruande 2026 põhjal</t>
  </si>
  <si>
    <t>Hübriidmootoriga sõiduautode arvutuslik keskmine KHG inventuuri aruande 2026 põhjal</t>
  </si>
  <si>
    <t>Keskmistatud sõiduautode keskmine KHG inventuuri aruande 2026 põhjal</t>
  </si>
  <si>
    <t>KHG inventuuri aruanne 2026, arvestatud 75% fossiilne kütus, 25% taastuvelekter</t>
  </si>
  <si>
    <t xml:space="preserve">KHG inventuuri aruanne 2026, arvestatud 75% fossiilne kütus (mõjuala 1), 25% tavaelekter (mõjuala 2) </t>
  </si>
  <si>
    <t>KHG inventuuri aruanne 2026, arvestatud 75% fossiilne kütus, 25% tavaelekter, Electric Vehicle Database (keskmine elektritarbimine: 0,2 kWh/km)</t>
  </si>
  <si>
    <t>Arvutatud keskmise kütusetarbimise ja FAME eriheiteteguri (KHG inventuuri aruanne 2026) põhjal</t>
  </si>
  <si>
    <t>Arvutatud keskmise kütusetarbimise ja HVO eriheiteteguri (KHG inventuuri aruanne 2026) põhjal</t>
  </si>
  <si>
    <t>Bussiteenuse pakkujate ja Statistikaameti andmed 2025, KHG inventuuri aruanne 2026 (diiselbussi eriheitetegur)</t>
  </si>
  <si>
    <t>Elering 2026. Elektrienergia segajäägi eriheide 2025</t>
  </si>
  <si>
    <t>Elron 2025, Statistikaameti andmed 2025, KHG inventuuri aruanne 2025 (rongidiisli eriheitetegur)</t>
  </si>
  <si>
    <t>Elron 2025, KHG inventuuri aruanne 2025 (rongidiisli eriheitetegur)</t>
  </si>
  <si>
    <t>Veeldatud maagaas (LNG)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</si>
</sst>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"/>
    <numFmt numFmtId="166" formatCode="0.0000"/>
    <numFmt numFmtId="167" formatCode="??0.0??"/>
  </numFmts>
  <fonts count="20" x14ac:knownFonts="1">
    <font>
      <sz val="11"/>
      <color theme="1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5"/>
      <color theme="3"/>
      <name val="Cambria"/>
      <family val="1"/>
    </font>
    <font>
      <sz val="11"/>
      <color theme="1"/>
      <name val="Cambria"/>
      <family val="1"/>
    </font>
    <font>
      <b/>
      <sz val="11"/>
      <color theme="3"/>
      <name val="Cambria"/>
      <family val="1"/>
    </font>
    <font>
      <b/>
      <sz val="11"/>
      <color theme="0"/>
      <name val="Cambria"/>
      <family val="1"/>
    </font>
    <font>
      <sz val="11"/>
      <name val="Cambria"/>
      <family val="1"/>
    </font>
    <font>
      <b/>
      <sz val="11"/>
      <color rgb="FF44546A"/>
      <name val="Cambria"/>
      <family val="1"/>
    </font>
    <font>
      <b/>
      <sz val="11"/>
      <color theme="1"/>
      <name val="Cambria"/>
      <family val="1"/>
    </font>
    <font>
      <sz val="11"/>
      <color rgb="FF000000"/>
      <name val="Cambria"/>
      <family val="1"/>
    </font>
    <font>
      <sz val="11"/>
      <color rgb="FF000000"/>
      <name val="Calibri"/>
      <family val="2"/>
    </font>
    <font>
      <sz val="11"/>
      <color rgb="FF053D5F"/>
      <name val="Cambria"/>
      <family val="1"/>
    </font>
    <font>
      <i/>
      <sz val="11"/>
      <color rgb="FF053D5F"/>
      <name val="Cambria"/>
      <family val="1"/>
    </font>
    <font>
      <sz val="11"/>
      <color rgb="FF002060"/>
      <name val="Cambria"/>
      <family val="1"/>
    </font>
    <font>
      <sz val="11"/>
      <color theme="0"/>
      <name val="Cambria"/>
      <family val="1"/>
    </font>
    <font>
      <vertAlign val="subscript"/>
      <sz val="11"/>
      <name val="Cambria"/>
      <family val="1"/>
    </font>
    <font>
      <u/>
      <sz val="11"/>
      <color theme="10"/>
      <name val="Calibri"/>
      <family val="2"/>
      <charset val="186"/>
      <scheme val="minor"/>
    </font>
    <font>
      <sz val="12"/>
      <color theme="1"/>
      <name val="Cambria"/>
      <family val="1"/>
    </font>
    <font>
      <vertAlign val="subscript"/>
      <sz val="11"/>
      <color theme="1"/>
      <name val="Cambria"/>
      <family val="1"/>
    </font>
    <font>
      <sz val="9"/>
      <color indexed="8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180"/>
        <bgColor indexed="64"/>
      </patternFill>
    </fill>
    <fill>
      <patternFill patternType="solid">
        <fgColor rgb="FFBFF9B5"/>
        <bgColor indexed="64"/>
      </patternFill>
    </fill>
    <fill>
      <patternFill patternType="solid">
        <fgColor rgb="FFE1FFF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0F5FF"/>
      </patternFill>
    </fill>
    <fill>
      <patternFill patternType="gray0625">
        <bgColor theme="0" tint="-4.9989318521683403E-2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10" fillId="8" borderId="9"/>
    <xf numFmtId="0" fontId="10" fillId="9" borderId="9"/>
    <xf numFmtId="0" fontId="16" fillId="0" borderId="0" applyNumberFormat="0" applyFill="0" applyBorder="0" applyAlignment="0" applyProtection="0"/>
  </cellStyleXfs>
  <cellXfs count="151">
    <xf numFmtId="0" fontId="0" fillId="0" borderId="0" xfId="0"/>
    <xf numFmtId="0" fontId="2" fillId="0" borderId="0" xfId="1" applyFont="1">
      <alignment vertical="center"/>
    </xf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/>
    <xf numFmtId="0" fontId="5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/>
    <xf numFmtId="0" fontId="4" fillId="4" borderId="5" xfId="0" applyFont="1" applyFill="1" applyBorder="1" applyAlignment="1">
      <alignment vertical="top"/>
    </xf>
    <xf numFmtId="0" fontId="4" fillId="4" borderId="6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/>
    </xf>
    <xf numFmtId="0" fontId="6" fillId="0" borderId="1" xfId="0" applyFont="1" applyBorder="1"/>
    <xf numFmtId="2" fontId="6" fillId="0" borderId="6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164" fontId="6" fillId="5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166" fontId="6" fillId="6" borderId="6" xfId="0" applyNumberFormat="1" applyFont="1" applyFill="1" applyBorder="1" applyAlignment="1">
      <alignment horizontal="center"/>
    </xf>
    <xf numFmtId="2" fontId="6" fillId="6" borderId="6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2" fontId="6" fillId="6" borderId="2" xfId="0" applyNumberFormat="1" applyFont="1" applyFill="1" applyBorder="1" applyAlignment="1">
      <alignment horizontal="center"/>
    </xf>
    <xf numFmtId="164" fontId="6" fillId="5" borderId="2" xfId="0" applyNumberFormat="1" applyFont="1" applyFill="1" applyBorder="1" applyAlignment="1">
      <alignment horizontal="center"/>
    </xf>
    <xf numFmtId="165" fontId="6" fillId="5" borderId="2" xfId="0" applyNumberFormat="1" applyFont="1" applyFill="1" applyBorder="1" applyAlignment="1">
      <alignment horizontal="center"/>
    </xf>
    <xf numFmtId="165" fontId="6" fillId="5" borderId="6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/>
    <xf numFmtId="2" fontId="6" fillId="0" borderId="2" xfId="0" applyNumberFormat="1" applyFont="1" applyBorder="1" applyAlignment="1">
      <alignment horizontal="center"/>
    </xf>
    <xf numFmtId="2" fontId="3" fillId="6" borderId="2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165" fontId="6" fillId="6" borderId="1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/>
    <xf numFmtId="0" fontId="3" fillId="3" borderId="3" xfId="0" applyFont="1" applyFill="1" applyBorder="1"/>
    <xf numFmtId="0" fontId="3" fillId="3" borderId="1" xfId="0" applyFont="1" applyFill="1" applyBorder="1"/>
    <xf numFmtId="0" fontId="4" fillId="4" borderId="7" xfId="0" applyFont="1" applyFill="1" applyBorder="1"/>
    <xf numFmtId="0" fontId="4" fillId="0" borderId="6" xfId="0" applyFont="1" applyBorder="1" applyAlignment="1">
      <alignment horizontal="left"/>
    </xf>
    <xf numFmtId="0" fontId="9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7" borderId="2" xfId="0" applyFont="1" applyFill="1" applyBorder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9" fillId="6" borderId="2" xfId="0" applyNumberFormat="1" applyFont="1" applyFill="1" applyBorder="1" applyAlignment="1">
      <alignment horizontal="center"/>
    </xf>
    <xf numFmtId="165" fontId="3" fillId="6" borderId="2" xfId="0" applyNumberFormat="1" applyFont="1" applyFill="1" applyBorder="1" applyAlignment="1">
      <alignment horizontal="center"/>
    </xf>
    <xf numFmtId="165" fontId="3" fillId="6" borderId="2" xfId="0" applyNumberFormat="1" applyFont="1" applyFill="1" applyBorder="1" applyAlignment="1">
      <alignment horizontal="center" vertical="center"/>
    </xf>
    <xf numFmtId="165" fontId="9" fillId="6" borderId="8" xfId="0" applyNumberFormat="1" applyFont="1" applyFill="1" applyBorder="1" applyAlignment="1">
      <alignment horizontal="center"/>
    </xf>
    <xf numFmtId="165" fontId="3" fillId="6" borderId="8" xfId="0" applyNumberFormat="1" applyFont="1" applyFill="1" applyBorder="1" applyAlignment="1">
      <alignment horizontal="center"/>
    </xf>
    <xf numFmtId="0" fontId="9" fillId="0" borderId="0" xfId="2" applyFont="1" applyFill="1" applyBorder="1"/>
    <xf numFmtId="165" fontId="3" fillId="0" borderId="0" xfId="0" applyNumberFormat="1" applyFont="1"/>
    <xf numFmtId="0" fontId="9" fillId="0" borderId="0" xfId="0" applyFont="1"/>
    <xf numFmtId="0" fontId="4" fillId="4" borderId="1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9" fillId="0" borderId="4" xfId="0" applyFont="1" applyBorder="1"/>
    <xf numFmtId="3" fontId="3" fillId="6" borderId="1" xfId="0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 applyAlignment="1">
      <alignment horizontal="left" vertical="top" wrapText="1"/>
    </xf>
    <xf numFmtId="0" fontId="9" fillId="0" borderId="4" xfId="2" applyFont="1" applyFill="1" applyBorder="1"/>
    <xf numFmtId="0" fontId="9" fillId="0" borderId="4" xfId="3" applyFont="1" applyFill="1" applyBorder="1"/>
    <xf numFmtId="0" fontId="9" fillId="0" borderId="1" xfId="3" applyFont="1" applyFill="1" applyBorder="1"/>
    <xf numFmtId="0" fontId="6" fillId="0" borderId="4" xfId="2" applyFont="1" applyFill="1" applyBorder="1"/>
    <xf numFmtId="3" fontId="6" fillId="6" borderId="1" xfId="0" applyNumberFormat="1" applyFon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2" fillId="3" borderId="1" xfId="0" applyFont="1" applyFill="1" applyBorder="1" applyAlignment="1">
      <alignment vertical="top"/>
    </xf>
    <xf numFmtId="0" fontId="4" fillId="4" borderId="2" xfId="0" applyFont="1" applyFill="1" applyBorder="1"/>
    <xf numFmtId="0" fontId="4" fillId="4" borderId="1" xfId="0" applyFont="1" applyFill="1" applyBorder="1"/>
    <xf numFmtId="0" fontId="3" fillId="0" borderId="2" xfId="0" applyFont="1" applyBorder="1" applyAlignment="1">
      <alignment vertical="center" wrapText="1"/>
    </xf>
    <xf numFmtId="0" fontId="6" fillId="0" borderId="3" xfId="0" applyFont="1" applyBorder="1"/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6" fillId="5" borderId="7" xfId="0" applyNumberFormat="1" applyFont="1" applyFill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13" fillId="7" borderId="0" xfId="0" applyFont="1" applyFill="1"/>
    <xf numFmtId="0" fontId="9" fillId="0" borderId="0" xfId="2" applyFont="1" applyFill="1" applyBorder="1" applyAlignment="1">
      <alignment horizontal="center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1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6" fillId="10" borderId="1" xfId="0" applyFont="1" applyFill="1" applyBorder="1"/>
    <xf numFmtId="165" fontId="6" fillId="7" borderId="1" xfId="0" applyNumberFormat="1" applyFont="1" applyFill="1" applyBorder="1"/>
    <xf numFmtId="0" fontId="6" fillId="7" borderId="2" xfId="0" applyFont="1" applyFill="1" applyBorder="1"/>
    <xf numFmtId="0" fontId="13" fillId="7" borderId="3" xfId="0" applyFont="1" applyFill="1" applyBorder="1"/>
    <xf numFmtId="0" fontId="3" fillId="0" borderId="4" xfId="0" applyFont="1" applyBorder="1"/>
    <xf numFmtId="165" fontId="6" fillId="6" borderId="1" xfId="0" applyNumberFormat="1" applyFont="1" applyFill="1" applyBorder="1"/>
    <xf numFmtId="165" fontId="6" fillId="0" borderId="1" xfId="0" applyNumberFormat="1" applyFont="1" applyBorder="1"/>
    <xf numFmtId="166" fontId="6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0" fontId="4" fillId="4" borderId="11" xfId="0" applyFont="1" applyFill="1" applyBorder="1"/>
    <xf numFmtId="0" fontId="4" fillId="4" borderId="8" xfId="0" applyFont="1" applyFill="1" applyBorder="1"/>
    <xf numFmtId="0" fontId="4" fillId="4" borderId="12" xfId="0" applyFont="1" applyFill="1" applyBorder="1"/>
    <xf numFmtId="0" fontId="4" fillId="4" borderId="13" xfId="0" applyFont="1" applyFill="1" applyBorder="1"/>
    <xf numFmtId="0" fontId="4" fillId="4" borderId="6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165" fontId="13" fillId="7" borderId="0" xfId="0" applyNumberFormat="1" applyFont="1" applyFill="1"/>
    <xf numFmtId="0" fontId="11" fillId="3" borderId="3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vertical="top"/>
    </xf>
    <xf numFmtId="0" fontId="4" fillId="4" borderId="1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9" fillId="0" borderId="11" xfId="3" applyFont="1" applyFill="1" applyBorder="1"/>
    <xf numFmtId="0" fontId="6" fillId="7" borderId="1" xfId="0" applyFont="1" applyFill="1" applyBorder="1"/>
    <xf numFmtId="0" fontId="6" fillId="7" borderId="16" xfId="0" applyFont="1" applyFill="1" applyBorder="1"/>
    <xf numFmtId="0" fontId="6" fillId="7" borderId="0" xfId="0" applyFont="1" applyFill="1"/>
    <xf numFmtId="165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5" fontId="6" fillId="7" borderId="7" xfId="0" applyNumberFormat="1" applyFont="1" applyFill="1" applyBorder="1" applyAlignment="1">
      <alignment horizontal="center" vertical="center"/>
    </xf>
    <xf numFmtId="165" fontId="6" fillId="7" borderId="1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1" fontId="6" fillId="7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11" fillId="7" borderId="1" xfId="0" applyFont="1" applyFill="1" applyBorder="1"/>
    <xf numFmtId="0" fontId="6" fillId="0" borderId="0" xfId="0" applyFont="1" applyAlignment="1">
      <alignment horizontal="left" vertical="center"/>
    </xf>
    <xf numFmtId="167" fontId="6" fillId="7" borderId="0" xfId="0" applyNumberFormat="1" applyFont="1" applyFill="1" applyAlignment="1">
      <alignment horizontal="center"/>
    </xf>
    <xf numFmtId="0" fontId="11" fillId="7" borderId="0" xfId="0" applyFont="1" applyFill="1"/>
    <xf numFmtId="1" fontId="6" fillId="7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165" fontId="6" fillId="7" borderId="1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7" fillId="0" borderId="0" xfId="0" applyFont="1"/>
    <xf numFmtId="0" fontId="3" fillId="0" borderId="0" xfId="0" applyFont="1" applyAlignment="1">
      <alignment horizontal="left" vertical="top"/>
    </xf>
    <xf numFmtId="0" fontId="16" fillId="0" borderId="0" xfId="4" applyAlignment="1">
      <alignment horizontal="left" vertical="top"/>
    </xf>
    <xf numFmtId="0" fontId="3" fillId="0" borderId="0" xfId="0" quotePrefix="1" applyFont="1"/>
    <xf numFmtId="0" fontId="4" fillId="4" borderId="8" xfId="0" applyFont="1" applyFill="1" applyBorder="1" applyAlignment="1">
      <alignment vertical="top"/>
    </xf>
    <xf numFmtId="0" fontId="4" fillId="4" borderId="12" xfId="0" applyFont="1" applyFill="1" applyBorder="1" applyAlignment="1">
      <alignment vertical="top"/>
    </xf>
    <xf numFmtId="0" fontId="4" fillId="4" borderId="13" xfId="0" applyFont="1" applyFill="1" applyBorder="1" applyAlignment="1">
      <alignment vertical="top"/>
    </xf>
    <xf numFmtId="0" fontId="4" fillId="4" borderId="6" xfId="0" applyFont="1" applyFill="1" applyBorder="1" applyAlignment="1">
      <alignment vertical="top"/>
    </xf>
    <xf numFmtId="0" fontId="4" fillId="4" borderId="14" xfId="0" applyFont="1" applyFill="1" applyBorder="1" applyAlignment="1">
      <alignment vertical="top"/>
    </xf>
    <xf numFmtId="0" fontId="4" fillId="4" borderId="15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2" fontId="0" fillId="0" borderId="0" xfId="0" applyNumberFormat="1"/>
    <xf numFmtId="164" fontId="0" fillId="0" borderId="0" xfId="0" applyNumberFormat="1"/>
  </cellXfs>
  <cellStyles count="5">
    <cellStyle name="Even" xfId="2" xr:uid="{281BC53C-1A14-457A-A6ED-02E6DFEFDD7F}"/>
    <cellStyle name="Hyperlink" xfId="4" builtinId="8"/>
    <cellStyle name="Mudeli alamleht" xfId="1" xr:uid="{692CFDEC-59C4-412E-AC2A-A9B37D39EE64}"/>
    <cellStyle name="Normal" xfId="0" builtinId="0"/>
    <cellStyle name="Odd" xfId="3" xr:uid="{2769D59E-E3EC-4EF2-960C-A3711DC3E77E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B543F-286A-4A9F-9C0D-B374E28ABA28}">
  <dimension ref="B1:M364"/>
  <sheetViews>
    <sheetView tabSelected="1" topLeftCell="A306" zoomScale="90" zoomScaleNormal="90" workbookViewId="0">
      <selection activeCell="B44" sqref="B44"/>
    </sheetView>
  </sheetViews>
  <sheetFormatPr defaultRowHeight="14.4" x14ac:dyDescent="0.3"/>
  <cols>
    <col min="2" max="2" width="80.88671875" bestFit="1" customWidth="1"/>
    <col min="3" max="3" width="14.5546875" bestFit="1" customWidth="1"/>
    <col min="4" max="4" width="12.44140625" bestFit="1" customWidth="1"/>
    <col min="5" max="5" width="12.6640625" bestFit="1" customWidth="1"/>
    <col min="6" max="6" width="19.44140625" bestFit="1" customWidth="1"/>
    <col min="7" max="7" width="50" customWidth="1"/>
    <col min="8" max="8" width="22.33203125" bestFit="1" customWidth="1"/>
    <col min="9" max="9" width="148.33203125" bestFit="1" customWidth="1"/>
  </cols>
  <sheetData>
    <row r="1" spans="2:13" ht="19.2" x14ac:dyDescent="0.3">
      <c r="B1" s="1" t="s">
        <v>0</v>
      </c>
      <c r="C1" s="2"/>
      <c r="D1" s="2"/>
      <c r="E1" s="2"/>
      <c r="F1" s="2"/>
      <c r="G1" s="2"/>
      <c r="H1" s="2"/>
      <c r="I1" s="2"/>
    </row>
    <row r="2" spans="2:13" ht="19.2" x14ac:dyDescent="0.3">
      <c r="B2" s="1"/>
      <c r="C2" s="2"/>
      <c r="D2" s="2"/>
      <c r="E2" s="2"/>
      <c r="F2" s="3"/>
      <c r="G2" s="2"/>
      <c r="H2" s="2"/>
      <c r="I2" s="3"/>
    </row>
    <row r="3" spans="2:13" x14ac:dyDescent="0.3">
      <c r="B3" s="4" t="s">
        <v>1</v>
      </c>
      <c r="C3" s="2"/>
      <c r="D3" s="2"/>
      <c r="E3" s="2"/>
      <c r="F3" s="3"/>
      <c r="G3" s="2"/>
      <c r="H3" s="2"/>
      <c r="I3" s="3"/>
    </row>
    <row r="4" spans="2:13" x14ac:dyDescent="0.3">
      <c r="B4" s="5" t="s">
        <v>2</v>
      </c>
      <c r="C4" s="6"/>
      <c r="D4" s="6"/>
      <c r="E4" s="6"/>
      <c r="F4" s="6"/>
      <c r="G4" s="6"/>
      <c r="H4" s="6"/>
      <c r="I4" s="7"/>
    </row>
    <row r="5" spans="2:13" x14ac:dyDescent="0.3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11" t="s">
        <v>9</v>
      </c>
      <c r="I5" s="12" t="s">
        <v>10</v>
      </c>
    </row>
    <row r="6" spans="2:13" x14ac:dyDescent="0.3">
      <c r="B6" s="13" t="s">
        <v>11</v>
      </c>
      <c r="C6" s="14">
        <v>0</v>
      </c>
      <c r="D6" s="14">
        <v>0.96637821555635373</v>
      </c>
      <c r="E6" s="14">
        <v>0.69946061717108454</v>
      </c>
      <c r="F6" s="15">
        <v>0.2124156535859153</v>
      </c>
      <c r="G6" s="16">
        <v>7.6469635290929514E-4</v>
      </c>
      <c r="H6" s="17" t="s">
        <v>12</v>
      </c>
      <c r="I6" s="13" t="s">
        <v>472</v>
      </c>
      <c r="L6" s="150"/>
      <c r="M6" s="150"/>
    </row>
    <row r="7" spans="2:13" x14ac:dyDescent="0.3">
      <c r="B7" s="13" t="s">
        <v>13</v>
      </c>
      <c r="C7" s="18">
        <v>0</v>
      </c>
      <c r="D7" s="19">
        <v>0.29234971226914902</v>
      </c>
      <c r="E7" s="19">
        <v>0.211601531245034</v>
      </c>
      <c r="F7" s="15">
        <v>6.4260197723470192E-2</v>
      </c>
      <c r="G7" s="16">
        <v>2.3133671180449269E-4</v>
      </c>
      <c r="H7" s="20" t="s">
        <v>14</v>
      </c>
      <c r="I7" s="13" t="s">
        <v>473</v>
      </c>
      <c r="L7" s="150"/>
      <c r="M7" s="150"/>
    </row>
    <row r="8" spans="2:13" x14ac:dyDescent="0.3">
      <c r="B8" s="13" t="s">
        <v>15</v>
      </c>
      <c r="C8" s="19">
        <v>0</v>
      </c>
      <c r="D8" s="21">
        <v>2.5265462447956219E-3</v>
      </c>
      <c r="E8" s="21">
        <v>0.11941039845344217</v>
      </c>
      <c r="F8" s="15">
        <v>3.1714498885016457E-2</v>
      </c>
      <c r="G8" s="22">
        <v>1.1417219598605924E-4</v>
      </c>
      <c r="H8" s="20" t="s">
        <v>14</v>
      </c>
      <c r="I8" s="13" t="s">
        <v>473</v>
      </c>
      <c r="L8" s="150"/>
      <c r="M8" s="150"/>
    </row>
    <row r="9" spans="2:13" x14ac:dyDescent="0.3">
      <c r="B9" s="13" t="s">
        <v>16</v>
      </c>
      <c r="C9" s="14">
        <v>0</v>
      </c>
      <c r="D9" s="14">
        <v>2.4451353102410964E-2</v>
      </c>
      <c r="E9" s="14">
        <v>1.1556273005883126</v>
      </c>
      <c r="F9" s="15">
        <v>0.30692587254277037</v>
      </c>
      <c r="G9" s="16">
        <v>1.1049331411539733E-3</v>
      </c>
      <c r="H9" s="17" t="s">
        <v>17</v>
      </c>
      <c r="I9" s="13" t="s">
        <v>474</v>
      </c>
      <c r="L9" s="150"/>
      <c r="M9" s="150"/>
    </row>
    <row r="10" spans="2:13" x14ac:dyDescent="0.3">
      <c r="B10" s="13" t="s">
        <v>18</v>
      </c>
      <c r="C10" s="21">
        <v>19.988336908603038</v>
      </c>
      <c r="D10" s="21">
        <v>3</v>
      </c>
      <c r="E10" s="21">
        <v>0.6</v>
      </c>
      <c r="F10" s="15">
        <v>73.533568664877819</v>
      </c>
      <c r="G10" s="23">
        <v>0.26472084719356015</v>
      </c>
      <c r="H10" s="20" t="s">
        <v>14</v>
      </c>
      <c r="I10" s="13" t="s">
        <v>475</v>
      </c>
      <c r="L10" s="150"/>
      <c r="M10" s="150"/>
    </row>
    <row r="11" spans="2:13" x14ac:dyDescent="0.3">
      <c r="B11" s="13" t="s">
        <v>19</v>
      </c>
      <c r="C11" s="14">
        <v>198.16215118556732</v>
      </c>
      <c r="D11" s="14">
        <v>29.741666666666664</v>
      </c>
      <c r="E11" s="14">
        <v>5.9483333333333324</v>
      </c>
      <c r="F11" s="15">
        <v>729.00362934708028</v>
      </c>
      <c r="G11" s="24">
        <v>2.6244130656494891</v>
      </c>
      <c r="H11" s="25" t="s">
        <v>20</v>
      </c>
      <c r="I11" s="13" t="s">
        <v>476</v>
      </c>
      <c r="L11" s="150"/>
      <c r="M11" s="150"/>
    </row>
    <row r="12" spans="2:13" x14ac:dyDescent="0.3">
      <c r="B12" s="26" t="s">
        <v>21</v>
      </c>
      <c r="C12" s="21">
        <v>28.9</v>
      </c>
      <c r="D12" s="21">
        <v>1.7203203989869351</v>
      </c>
      <c r="E12" s="21">
        <v>2.4520887803148916</v>
      </c>
      <c r="F12" s="15">
        <v>106.66463916462173</v>
      </c>
      <c r="G12" s="23">
        <v>0.38399270099263827</v>
      </c>
      <c r="H12" s="20" t="s">
        <v>14</v>
      </c>
      <c r="I12" s="13" t="s">
        <v>473</v>
      </c>
      <c r="L12" s="150"/>
      <c r="M12" s="150"/>
    </row>
    <row r="13" spans="2:13" x14ac:dyDescent="0.3">
      <c r="B13" s="26" t="s">
        <v>22</v>
      </c>
      <c r="C13" s="14">
        <v>0</v>
      </c>
      <c r="D13" s="14">
        <v>0</v>
      </c>
      <c r="E13" s="14">
        <v>0</v>
      </c>
      <c r="F13" s="15">
        <v>0</v>
      </c>
      <c r="G13" s="23">
        <v>0</v>
      </c>
      <c r="H13" s="20" t="s">
        <v>14</v>
      </c>
      <c r="I13" s="26" t="s">
        <v>23</v>
      </c>
      <c r="L13" s="150"/>
      <c r="M13" s="150"/>
    </row>
    <row r="14" spans="2:13" x14ac:dyDescent="0.3">
      <c r="B14" s="26" t="s">
        <v>24</v>
      </c>
      <c r="C14" s="27">
        <v>0</v>
      </c>
      <c r="D14" s="27">
        <v>0</v>
      </c>
      <c r="E14" s="27">
        <v>0</v>
      </c>
      <c r="F14" s="15">
        <v>0</v>
      </c>
      <c r="G14" s="23">
        <v>0</v>
      </c>
      <c r="H14" s="20" t="s">
        <v>14</v>
      </c>
      <c r="I14" s="26" t="s">
        <v>23</v>
      </c>
      <c r="L14" s="150"/>
      <c r="M14" s="150"/>
    </row>
    <row r="15" spans="2:13" x14ac:dyDescent="0.3">
      <c r="B15" s="13" t="s">
        <v>25</v>
      </c>
      <c r="C15" s="14">
        <v>237.30228759695561</v>
      </c>
      <c r="D15" s="14">
        <v>3.9044139612577383E-2</v>
      </c>
      <c r="E15" s="14">
        <v>2.0422748997137541</v>
      </c>
      <c r="F15" s="15">
        <v>870.65068393983711</v>
      </c>
      <c r="G15" s="24">
        <v>3.1343424621834135</v>
      </c>
      <c r="H15" s="17" t="s">
        <v>12</v>
      </c>
      <c r="I15" s="13" t="s">
        <v>477</v>
      </c>
      <c r="L15" s="150"/>
      <c r="M15" s="150"/>
    </row>
    <row r="16" spans="2:13" x14ac:dyDescent="0.3">
      <c r="B16" s="13" t="s">
        <v>26</v>
      </c>
      <c r="C16" s="21">
        <v>20.100899655271533</v>
      </c>
      <c r="D16" s="21">
        <v>3.3072682965947899E-3</v>
      </c>
      <c r="E16" s="21">
        <v>0.17299269738751799</v>
      </c>
      <c r="F16" s="15">
        <v>73.749234404315629</v>
      </c>
      <c r="G16" s="23">
        <v>0.26549724385553625</v>
      </c>
      <c r="H16" s="20" t="s">
        <v>14</v>
      </c>
      <c r="I16" s="13" t="s">
        <v>473</v>
      </c>
      <c r="L16" s="150"/>
      <c r="M16" s="150"/>
    </row>
    <row r="17" spans="2:13" x14ac:dyDescent="0.3">
      <c r="B17" s="13" t="s">
        <v>27</v>
      </c>
      <c r="C17" s="14">
        <v>179.40042769273464</v>
      </c>
      <c r="D17" s="14">
        <v>6.927777777777778</v>
      </c>
      <c r="E17" s="14">
        <v>10.391666666666666</v>
      </c>
      <c r="F17" s="15">
        <v>660.74933765113815</v>
      </c>
      <c r="G17" s="24">
        <v>2.3786976155440973</v>
      </c>
      <c r="H17" s="17" t="s">
        <v>12</v>
      </c>
      <c r="I17" s="13" t="s">
        <v>478</v>
      </c>
      <c r="L17" s="150"/>
      <c r="M17" s="150"/>
    </row>
    <row r="18" spans="2:13" x14ac:dyDescent="0.3">
      <c r="B18" s="13" t="s">
        <v>28</v>
      </c>
      <c r="C18" s="21">
        <v>25.895811535438842</v>
      </c>
      <c r="D18" s="21">
        <v>1</v>
      </c>
      <c r="E18" s="21">
        <v>1.5</v>
      </c>
      <c r="F18" s="15">
        <v>95.376808963275764</v>
      </c>
      <c r="G18" s="23">
        <v>0.34335651226779274</v>
      </c>
      <c r="H18" s="20" t="s">
        <v>14</v>
      </c>
      <c r="I18" s="13" t="s">
        <v>475</v>
      </c>
      <c r="L18" s="150"/>
      <c r="M18" s="150"/>
    </row>
    <row r="19" spans="2:13" x14ac:dyDescent="0.3">
      <c r="B19" s="26" t="s">
        <v>29</v>
      </c>
      <c r="C19" s="21">
        <v>14.59492814972495</v>
      </c>
      <c r="D19" s="21">
        <v>2.5265462447956201E-3</v>
      </c>
      <c r="E19" s="21">
        <v>0.11941039845344199</v>
      </c>
      <c r="F19" s="15">
        <v>53.546451047876502</v>
      </c>
      <c r="G19" s="23">
        <v>0.19276722377235542</v>
      </c>
      <c r="H19" s="20" t="s">
        <v>14</v>
      </c>
      <c r="I19" s="13" t="s">
        <v>473</v>
      </c>
      <c r="L19" s="150"/>
      <c r="M19" s="150"/>
    </row>
    <row r="20" spans="2:13" x14ac:dyDescent="0.3">
      <c r="B20" s="13" t="s">
        <v>30</v>
      </c>
      <c r="C20" s="14">
        <v>141.24647131567147</v>
      </c>
      <c r="D20" s="14">
        <v>2.445135310241095E-2</v>
      </c>
      <c r="E20" s="14">
        <v>1.1556273005883111</v>
      </c>
      <c r="F20" s="15">
        <v>518.21065403000478</v>
      </c>
      <c r="G20" s="24">
        <v>1.8655583545080172</v>
      </c>
      <c r="H20" s="17" t="s">
        <v>17</v>
      </c>
      <c r="I20" s="13" t="s">
        <v>474</v>
      </c>
      <c r="L20" s="150"/>
      <c r="M20" s="150"/>
    </row>
    <row r="21" spans="2:13" x14ac:dyDescent="0.3">
      <c r="B21" s="26" t="s">
        <v>31</v>
      </c>
      <c r="C21" s="28">
        <v>24.127846775500739</v>
      </c>
      <c r="D21" s="28">
        <v>3.89554312676841E-3</v>
      </c>
      <c r="E21" s="28">
        <v>0.17531769643960998</v>
      </c>
      <c r="F21" s="15">
        <v>88.515339774933437</v>
      </c>
      <c r="G21" s="23">
        <v>0.31865522318976036</v>
      </c>
      <c r="H21" s="20" t="s">
        <v>14</v>
      </c>
      <c r="I21" s="13" t="s">
        <v>479</v>
      </c>
      <c r="L21" s="150"/>
      <c r="M21" s="150"/>
    </row>
    <row r="22" spans="2:13" x14ac:dyDescent="0.3">
      <c r="B22" s="26" t="s">
        <v>32</v>
      </c>
      <c r="C22" s="28">
        <v>27.437304420642814</v>
      </c>
      <c r="D22" s="28">
        <v>0</v>
      </c>
      <c r="E22" s="28">
        <v>0.82</v>
      </c>
      <c r="F22" s="15">
        <v>100.82074954235698</v>
      </c>
      <c r="G22" s="23">
        <v>0.36295469835248512</v>
      </c>
      <c r="H22" s="20" t="s">
        <v>14</v>
      </c>
      <c r="I22" s="13" t="s">
        <v>475</v>
      </c>
      <c r="L22" s="150"/>
      <c r="M22" s="150"/>
    </row>
    <row r="23" spans="2:13" x14ac:dyDescent="0.3">
      <c r="B23" s="26" t="s">
        <v>33</v>
      </c>
      <c r="C23" s="28">
        <v>54.011453720210895</v>
      </c>
      <c r="D23" s="28">
        <v>1</v>
      </c>
      <c r="E23" s="28">
        <v>0.1</v>
      </c>
      <c r="F23" s="15">
        <v>198.0964969741066</v>
      </c>
      <c r="G23" s="23">
        <v>0.71314738910678377</v>
      </c>
      <c r="H23" s="20" t="s">
        <v>14</v>
      </c>
      <c r="I23" s="13" t="s">
        <v>475</v>
      </c>
      <c r="L23" s="150"/>
      <c r="M23" s="150"/>
    </row>
    <row r="24" spans="2:13" x14ac:dyDescent="0.3">
      <c r="B24" s="26" t="s">
        <v>34</v>
      </c>
      <c r="C24" s="28">
        <v>19.330972608409823</v>
      </c>
      <c r="D24" s="28">
        <v>1</v>
      </c>
      <c r="E24" s="28">
        <v>0.1</v>
      </c>
      <c r="F24" s="15">
        <v>70.934732897502698</v>
      </c>
      <c r="G24" s="23">
        <v>0.25536503843100972</v>
      </c>
      <c r="H24" s="20" t="s">
        <v>14</v>
      </c>
      <c r="I24" s="13" t="s">
        <v>475</v>
      </c>
      <c r="L24" s="150"/>
      <c r="M24" s="150"/>
    </row>
    <row r="25" spans="2:13" x14ac:dyDescent="0.3">
      <c r="B25" s="26" t="s">
        <v>35</v>
      </c>
      <c r="C25" s="28">
        <v>50.005958587010298</v>
      </c>
      <c r="D25" s="28">
        <v>1</v>
      </c>
      <c r="E25" s="28">
        <v>0.1</v>
      </c>
      <c r="F25" s="15">
        <v>183.4096814857044</v>
      </c>
      <c r="G25" s="23">
        <v>0.66027485334853586</v>
      </c>
      <c r="H25" s="20" t="s">
        <v>14</v>
      </c>
      <c r="I25" s="13" t="s">
        <v>475</v>
      </c>
      <c r="L25" s="150"/>
      <c r="M25" s="150"/>
    </row>
    <row r="26" spans="2:13" x14ac:dyDescent="0.3">
      <c r="B26" s="26" t="s">
        <v>36</v>
      </c>
      <c r="C26" s="28">
        <v>19.023162604278323</v>
      </c>
      <c r="D26" s="28">
        <v>1</v>
      </c>
      <c r="E26" s="28">
        <v>0.1</v>
      </c>
      <c r="F26" s="15">
        <v>69.806096215687191</v>
      </c>
      <c r="G26" s="23">
        <v>0.25130194637647391</v>
      </c>
      <c r="H26" s="20" t="s">
        <v>14</v>
      </c>
      <c r="I26" s="13" t="s">
        <v>475</v>
      </c>
      <c r="L26" s="150"/>
      <c r="M26" s="150"/>
    </row>
    <row r="27" spans="2:13" x14ac:dyDescent="0.3">
      <c r="B27" s="26" t="s">
        <v>37</v>
      </c>
      <c r="C27" s="28">
        <v>17.601154079773252</v>
      </c>
      <c r="D27" s="28">
        <v>1</v>
      </c>
      <c r="E27" s="28">
        <v>0.1</v>
      </c>
      <c r="F27" s="15">
        <v>64.592064959168596</v>
      </c>
      <c r="G27" s="23">
        <v>0.23253143385300695</v>
      </c>
      <c r="H27" s="20" t="s">
        <v>14</v>
      </c>
      <c r="I27" s="13" t="s">
        <v>475</v>
      </c>
      <c r="L27" s="150"/>
      <c r="M27" s="150"/>
    </row>
    <row r="28" spans="2:13" x14ac:dyDescent="0.3">
      <c r="B28" s="26" t="s">
        <v>38</v>
      </c>
      <c r="C28" s="28">
        <v>19.330972608409823</v>
      </c>
      <c r="D28" s="28">
        <v>1</v>
      </c>
      <c r="E28" s="28">
        <v>0.1</v>
      </c>
      <c r="F28" s="15">
        <v>70.934732897502698</v>
      </c>
      <c r="G28" s="23">
        <v>0.25536503843100972</v>
      </c>
      <c r="H28" s="20" t="s">
        <v>14</v>
      </c>
      <c r="I28" s="13" t="s">
        <v>475</v>
      </c>
      <c r="L28" s="150"/>
      <c r="M28" s="150"/>
    </row>
    <row r="29" spans="2:13" x14ac:dyDescent="0.3">
      <c r="B29" s="26" t="s">
        <v>39</v>
      </c>
      <c r="C29" s="28">
        <v>19.330972608409823</v>
      </c>
      <c r="D29" s="28">
        <v>1</v>
      </c>
      <c r="E29" s="28">
        <v>0.1</v>
      </c>
      <c r="F29" s="15">
        <v>70.934732897502698</v>
      </c>
      <c r="G29" s="23">
        <v>0.25536503843100972</v>
      </c>
      <c r="H29" s="20" t="s">
        <v>14</v>
      </c>
      <c r="I29" s="13" t="s">
        <v>475</v>
      </c>
      <c r="L29" s="150"/>
      <c r="M29" s="150"/>
    </row>
    <row r="30" spans="2:13" x14ac:dyDescent="0.3">
      <c r="B30" s="13" t="s">
        <v>40</v>
      </c>
      <c r="C30" s="14">
        <v>237.34999999999997</v>
      </c>
      <c r="D30" s="14">
        <v>3.8860402484988781E-2</v>
      </c>
      <c r="E30" s="14">
        <v>2.0326641943033361</v>
      </c>
      <c r="F30" s="15">
        <v>870.82307743609317</v>
      </c>
      <c r="G30" s="24">
        <v>3.1349630787699354</v>
      </c>
      <c r="H30" s="17" t="s">
        <v>12</v>
      </c>
      <c r="I30" s="13" t="s">
        <v>480</v>
      </c>
      <c r="L30" s="150"/>
      <c r="M30" s="150"/>
    </row>
    <row r="31" spans="2:13" x14ac:dyDescent="0.3">
      <c r="B31" s="13" t="s">
        <v>41</v>
      </c>
      <c r="C31" s="28">
        <v>20.2</v>
      </c>
      <c r="D31" s="28">
        <v>3.3072682965947899E-3</v>
      </c>
      <c r="E31" s="28">
        <v>0.17299269738751799</v>
      </c>
      <c r="F31" s="15">
        <v>74.112602334986661</v>
      </c>
      <c r="G31" s="23">
        <v>0.26680536840595198</v>
      </c>
      <c r="H31" s="20" t="s">
        <v>14</v>
      </c>
      <c r="I31" s="13" t="s">
        <v>473</v>
      </c>
      <c r="L31" s="150"/>
      <c r="M31" s="150"/>
    </row>
    <row r="32" spans="2:13" x14ac:dyDescent="0.3">
      <c r="B32" s="13" t="s">
        <v>42</v>
      </c>
      <c r="C32" s="14">
        <v>229.8727777777778</v>
      </c>
      <c r="D32" s="14">
        <v>3.603085072012438E-2</v>
      </c>
      <c r="E32" s="14">
        <v>1.8846593309829043</v>
      </c>
      <c r="F32" s="15">
        <v>843.3672954383826</v>
      </c>
      <c r="G32" s="24">
        <v>3.0361222635781773</v>
      </c>
      <c r="H32" s="17" t="s">
        <v>12</v>
      </c>
      <c r="I32" s="13" t="s">
        <v>481</v>
      </c>
      <c r="L32" s="150"/>
      <c r="M32" s="150"/>
    </row>
    <row r="33" spans="2:13" x14ac:dyDescent="0.3">
      <c r="B33" s="13" t="s">
        <v>43</v>
      </c>
      <c r="C33" s="28">
        <v>21.1</v>
      </c>
      <c r="D33" s="28">
        <v>3.3072682965947929E-3</v>
      </c>
      <c r="E33" s="28">
        <v>0.17299269738751799</v>
      </c>
      <c r="F33" s="15">
        <v>77.412602334986673</v>
      </c>
      <c r="G33" s="23">
        <v>0.27868536840595204</v>
      </c>
      <c r="H33" s="20" t="s">
        <v>14</v>
      </c>
      <c r="I33" s="13" t="s">
        <v>473</v>
      </c>
      <c r="L33" s="150"/>
      <c r="M33" s="150"/>
    </row>
    <row r="34" spans="2:13" x14ac:dyDescent="0.3">
      <c r="B34" s="26" t="s">
        <v>44</v>
      </c>
      <c r="C34" s="14">
        <v>0</v>
      </c>
      <c r="D34" s="14">
        <v>0</v>
      </c>
      <c r="E34" s="14">
        <v>0</v>
      </c>
      <c r="F34" s="15">
        <v>0</v>
      </c>
      <c r="G34" s="23">
        <v>0</v>
      </c>
      <c r="H34" s="20" t="s">
        <v>14</v>
      </c>
      <c r="I34" s="26" t="s">
        <v>23</v>
      </c>
      <c r="L34" s="150"/>
      <c r="M34" s="150"/>
    </row>
    <row r="35" spans="2:13" x14ac:dyDescent="0.3">
      <c r="B35" s="13" t="s">
        <v>45</v>
      </c>
      <c r="C35" s="14">
        <v>230.52188064846564</v>
      </c>
      <c r="D35" s="14">
        <v>3.6054736546710868E-2</v>
      </c>
      <c r="E35" s="14">
        <v>1.8859087226862588</v>
      </c>
      <c r="F35" s="15">
        <v>845.74767105517606</v>
      </c>
      <c r="G35" s="24">
        <v>3.0446916157986337</v>
      </c>
      <c r="H35" s="17" t="s">
        <v>12</v>
      </c>
      <c r="I35" s="13" t="s">
        <v>482</v>
      </c>
      <c r="L35" s="150"/>
      <c r="M35" s="150"/>
    </row>
    <row r="36" spans="2:13" x14ac:dyDescent="0.3">
      <c r="B36" s="13" t="s">
        <v>46</v>
      </c>
      <c r="C36" s="21">
        <v>21.145563123234883</v>
      </c>
      <c r="D36" s="28">
        <v>3.3072682965947899E-3</v>
      </c>
      <c r="E36" s="28">
        <v>0.17299269738751799</v>
      </c>
      <c r="F36" s="15">
        <v>77.579667120181242</v>
      </c>
      <c r="G36" s="23">
        <v>0.27928680163265246</v>
      </c>
      <c r="H36" s="20" t="s">
        <v>14</v>
      </c>
      <c r="I36" s="13" t="s">
        <v>473</v>
      </c>
      <c r="L36" s="150"/>
      <c r="M36" s="150"/>
    </row>
    <row r="37" spans="2:13" x14ac:dyDescent="0.3">
      <c r="B37" s="26" t="s">
        <v>47</v>
      </c>
      <c r="C37" s="14">
        <v>0</v>
      </c>
      <c r="D37" s="14">
        <v>0</v>
      </c>
      <c r="E37" s="14">
        <v>0</v>
      </c>
      <c r="F37" s="15">
        <v>0</v>
      </c>
      <c r="G37" s="23">
        <v>0</v>
      </c>
      <c r="H37" s="20" t="s">
        <v>14</v>
      </c>
      <c r="I37" s="13" t="s">
        <v>48</v>
      </c>
      <c r="L37" s="150"/>
      <c r="M37" s="150"/>
    </row>
    <row r="38" spans="2:13" x14ac:dyDescent="0.3">
      <c r="B38" s="26" t="s">
        <v>49</v>
      </c>
      <c r="C38" s="14">
        <v>117.55555555555554</v>
      </c>
      <c r="D38" s="14">
        <v>7.6458684399419337</v>
      </c>
      <c r="E38" s="14">
        <v>10.898172356955074</v>
      </c>
      <c r="F38" s="15">
        <v>434.13913702794838</v>
      </c>
      <c r="G38" s="24">
        <v>1.5629008933006141</v>
      </c>
      <c r="H38" s="17" t="s">
        <v>12</v>
      </c>
      <c r="I38" s="13" t="s">
        <v>483</v>
      </c>
      <c r="L38" s="150"/>
      <c r="M38" s="150"/>
    </row>
    <row r="39" spans="2:13" x14ac:dyDescent="0.3">
      <c r="B39" s="26" t="s">
        <v>50</v>
      </c>
      <c r="C39" s="28">
        <v>26.45</v>
      </c>
      <c r="D39" s="28">
        <v>1.7203203989869351</v>
      </c>
      <c r="E39" s="28">
        <v>2.4520887803148916</v>
      </c>
      <c r="F39" s="15">
        <v>97.681305831288412</v>
      </c>
      <c r="G39" s="23">
        <v>0.35165270099263829</v>
      </c>
      <c r="H39" s="20" t="s">
        <v>14</v>
      </c>
      <c r="I39" s="13" t="s">
        <v>473</v>
      </c>
      <c r="L39" s="150"/>
      <c r="M39" s="150"/>
    </row>
    <row r="40" spans="2:13" x14ac:dyDescent="0.3">
      <c r="B40" s="26" t="s">
        <v>51</v>
      </c>
      <c r="C40" s="14">
        <v>0</v>
      </c>
      <c r="D40" s="14">
        <v>0</v>
      </c>
      <c r="E40" s="14">
        <v>0</v>
      </c>
      <c r="F40" s="15">
        <v>0</v>
      </c>
      <c r="G40" s="23">
        <v>0</v>
      </c>
      <c r="H40" s="20" t="s">
        <v>14</v>
      </c>
      <c r="I40" s="26" t="s">
        <v>23</v>
      </c>
      <c r="L40" s="150"/>
      <c r="M40" s="150"/>
    </row>
    <row r="41" spans="2:13" x14ac:dyDescent="0.3">
      <c r="B41" s="26" t="s">
        <v>52</v>
      </c>
      <c r="C41" s="14">
        <v>0</v>
      </c>
      <c r="D41" s="14">
        <v>0</v>
      </c>
      <c r="E41" s="14">
        <v>0</v>
      </c>
      <c r="F41" s="15">
        <v>0</v>
      </c>
      <c r="G41" s="23">
        <v>0</v>
      </c>
      <c r="H41" s="20" t="s">
        <v>14</v>
      </c>
      <c r="I41" s="13" t="s">
        <v>53</v>
      </c>
      <c r="L41" s="150"/>
      <c r="M41" s="150"/>
    </row>
    <row r="42" spans="2:13" x14ac:dyDescent="0.3">
      <c r="B42" s="26" t="s">
        <v>54</v>
      </c>
      <c r="C42" s="28">
        <v>27.82</v>
      </c>
      <c r="D42" s="28">
        <v>1.7203203989869351</v>
      </c>
      <c r="E42" s="28">
        <v>2.4520887803148916</v>
      </c>
      <c r="F42" s="15">
        <v>102.70463916462174</v>
      </c>
      <c r="G42" s="23">
        <v>0.36973670099263828</v>
      </c>
      <c r="H42" s="20" t="s">
        <v>14</v>
      </c>
      <c r="I42" s="13" t="s">
        <v>473</v>
      </c>
      <c r="L42" s="150"/>
      <c r="M42" s="150"/>
    </row>
    <row r="43" spans="2:13" x14ac:dyDescent="0.3">
      <c r="B43" s="26" t="s">
        <v>512</v>
      </c>
      <c r="C43" s="21">
        <v>14.59492814972495</v>
      </c>
      <c r="D43" s="21">
        <v>2.5265462447956201E-3</v>
      </c>
      <c r="E43" s="21">
        <v>0.11941039845344199</v>
      </c>
      <c r="F43" s="15">
        <v>53.546451047876502</v>
      </c>
      <c r="G43" s="23">
        <v>0.19276722377235542</v>
      </c>
      <c r="H43" s="20" t="s">
        <v>14</v>
      </c>
      <c r="I43" s="13" t="s">
        <v>473</v>
      </c>
      <c r="L43" s="150"/>
      <c r="M43" s="150"/>
    </row>
    <row r="44" spans="2:13" x14ac:dyDescent="0.3">
      <c r="B44" s="26" t="s">
        <v>55</v>
      </c>
      <c r="C44" s="28">
        <v>17.333828562068817</v>
      </c>
      <c r="D44" s="28">
        <v>1</v>
      </c>
      <c r="E44" s="28">
        <v>0.1</v>
      </c>
      <c r="F44" s="15">
        <v>63.611871394252326</v>
      </c>
      <c r="G44" s="23">
        <v>0.22900273701930837</v>
      </c>
      <c r="H44" s="20" t="s">
        <v>14</v>
      </c>
      <c r="I44" s="13" t="s">
        <v>475</v>
      </c>
      <c r="L44" s="150"/>
      <c r="M44" s="150"/>
    </row>
    <row r="45" spans="2:13" x14ac:dyDescent="0.3">
      <c r="B45" s="2"/>
      <c r="C45" s="2"/>
      <c r="D45" s="2"/>
      <c r="E45" s="2"/>
      <c r="F45" s="2"/>
      <c r="G45" s="2"/>
      <c r="H45" s="2"/>
      <c r="I45" s="2"/>
      <c r="L45" s="150"/>
      <c r="M45" s="150"/>
    </row>
    <row r="46" spans="2:13" x14ac:dyDescent="0.3">
      <c r="B46" s="29" t="s">
        <v>56</v>
      </c>
      <c r="C46" s="10" t="s">
        <v>4</v>
      </c>
      <c r="D46" s="10" t="s">
        <v>5</v>
      </c>
      <c r="E46" s="10" t="s">
        <v>6</v>
      </c>
      <c r="F46" s="10" t="s">
        <v>7</v>
      </c>
      <c r="G46" s="10" t="s">
        <v>8</v>
      </c>
      <c r="H46" s="30" t="s">
        <v>9</v>
      </c>
      <c r="I46" s="30" t="s">
        <v>10</v>
      </c>
      <c r="L46" s="150"/>
      <c r="M46" s="150"/>
    </row>
    <row r="47" spans="2:13" x14ac:dyDescent="0.3">
      <c r="B47" s="26" t="s">
        <v>11</v>
      </c>
      <c r="C47" s="14">
        <v>100.96969696969697</v>
      </c>
      <c r="D47" s="14">
        <v>0</v>
      </c>
      <c r="E47" s="14">
        <v>0</v>
      </c>
      <c r="F47" s="15">
        <v>370.22222222222223</v>
      </c>
      <c r="G47" s="24">
        <v>1.3328</v>
      </c>
      <c r="H47" s="31" t="s">
        <v>57</v>
      </c>
      <c r="I47" s="13" t="s">
        <v>484</v>
      </c>
      <c r="L47" s="150"/>
      <c r="M47" s="150"/>
    </row>
    <row r="48" spans="2:13" x14ac:dyDescent="0.3">
      <c r="B48" s="26" t="s">
        <v>13</v>
      </c>
      <c r="C48" s="32">
        <v>30.545454545454547</v>
      </c>
      <c r="D48" s="32">
        <v>0</v>
      </c>
      <c r="E48" s="32">
        <v>0</v>
      </c>
      <c r="F48" s="15">
        <v>112</v>
      </c>
      <c r="G48" s="23">
        <v>0.4032</v>
      </c>
      <c r="H48" s="31" t="s">
        <v>58</v>
      </c>
      <c r="I48" s="13" t="s">
        <v>484</v>
      </c>
      <c r="L48" s="150"/>
      <c r="M48" s="150"/>
    </row>
    <row r="49" spans="2:13" x14ac:dyDescent="0.3">
      <c r="B49" s="26" t="s">
        <v>15</v>
      </c>
      <c r="C49" s="19">
        <v>14.89</v>
      </c>
      <c r="D49" s="21">
        <v>0</v>
      </c>
      <c r="E49" s="21">
        <v>0</v>
      </c>
      <c r="F49" s="15">
        <v>54.596666666666671</v>
      </c>
      <c r="G49" s="23">
        <v>0.19654800000000003</v>
      </c>
      <c r="H49" s="31" t="s">
        <v>58</v>
      </c>
      <c r="I49" s="13" t="s">
        <v>484</v>
      </c>
      <c r="L49" s="150"/>
      <c r="M49" s="150"/>
    </row>
    <row r="50" spans="2:13" x14ac:dyDescent="0.3">
      <c r="B50" s="26" t="s">
        <v>16</v>
      </c>
      <c r="C50" s="14">
        <v>144.10211111111113</v>
      </c>
      <c r="D50" s="14">
        <v>0</v>
      </c>
      <c r="E50" s="14">
        <v>0</v>
      </c>
      <c r="F50" s="15">
        <v>528.37440740740749</v>
      </c>
      <c r="G50" s="24">
        <v>1.9021478666666669</v>
      </c>
      <c r="H50" s="31" t="s">
        <v>59</v>
      </c>
      <c r="I50" s="13" t="s">
        <v>485</v>
      </c>
      <c r="L50" s="150"/>
      <c r="M50" s="150"/>
    </row>
    <row r="51" spans="2:13" x14ac:dyDescent="0.3">
      <c r="B51" s="2"/>
      <c r="C51" s="33"/>
      <c r="D51" s="33"/>
      <c r="E51" s="33"/>
      <c r="F51" s="33"/>
      <c r="G51" s="33"/>
      <c r="H51" s="34"/>
      <c r="I51" s="35"/>
      <c r="L51" s="150"/>
      <c r="M51" s="150"/>
    </row>
    <row r="52" spans="2:13" x14ac:dyDescent="0.3">
      <c r="B52" s="36" t="s">
        <v>60</v>
      </c>
      <c r="C52" s="2"/>
      <c r="D52" s="2"/>
      <c r="E52" s="2"/>
      <c r="F52" s="2"/>
      <c r="G52" s="2"/>
      <c r="H52" s="2"/>
      <c r="I52" s="2"/>
      <c r="L52" s="150"/>
      <c r="M52" s="150"/>
    </row>
    <row r="53" spans="2:13" x14ac:dyDescent="0.3">
      <c r="B53" s="5" t="s">
        <v>61</v>
      </c>
      <c r="C53" s="6"/>
      <c r="D53" s="6"/>
      <c r="E53" s="6"/>
      <c r="F53" s="6"/>
      <c r="G53" s="6"/>
      <c r="H53" s="37"/>
      <c r="I53" s="38"/>
      <c r="L53" s="150"/>
      <c r="M53" s="150"/>
    </row>
    <row r="54" spans="2:13" x14ac:dyDescent="0.3">
      <c r="B54" s="39" t="s">
        <v>56</v>
      </c>
      <c r="C54" s="9" t="s">
        <v>4</v>
      </c>
      <c r="D54" s="9" t="s">
        <v>5</v>
      </c>
      <c r="E54" s="9" t="s">
        <v>6</v>
      </c>
      <c r="F54" s="9" t="s">
        <v>7</v>
      </c>
      <c r="G54" s="9" t="s">
        <v>8</v>
      </c>
      <c r="H54" s="9" t="s">
        <v>9</v>
      </c>
      <c r="I54" s="39" t="s">
        <v>10</v>
      </c>
      <c r="L54" s="150"/>
      <c r="M54" s="150"/>
    </row>
    <row r="55" spans="2:13" x14ac:dyDescent="0.3">
      <c r="B55" s="26" t="s">
        <v>62</v>
      </c>
      <c r="C55" s="28">
        <v>19.1604593627452</v>
      </c>
      <c r="D55" s="28">
        <v>7.0517552977989419</v>
      </c>
      <c r="E55" s="28">
        <v>0.62741499496990738</v>
      </c>
      <c r="F55" s="15">
        <v>70.618731785404464</v>
      </c>
      <c r="G55" s="23">
        <v>0.2542274344274561</v>
      </c>
      <c r="H55" s="20" t="s">
        <v>14</v>
      </c>
      <c r="I55" s="26" t="s">
        <v>475</v>
      </c>
      <c r="L55" s="150"/>
      <c r="M55" s="150"/>
    </row>
    <row r="56" spans="2:13" x14ac:dyDescent="0.3">
      <c r="B56" s="26" t="s">
        <v>63</v>
      </c>
      <c r="C56" s="28">
        <v>1.0789903356844479</v>
      </c>
      <c r="D56" s="28">
        <v>1.0712731822793824</v>
      </c>
      <c r="E56" s="28">
        <v>2.9155236636635742</v>
      </c>
      <c r="F56" s="15">
        <v>4.7589073174843124</v>
      </c>
      <c r="G56" s="23">
        <v>1.7132066342943526E-2</v>
      </c>
      <c r="H56" s="20" t="s">
        <v>14</v>
      </c>
      <c r="I56" s="26" t="s">
        <v>475</v>
      </c>
      <c r="L56" s="150"/>
      <c r="M56" s="150"/>
    </row>
    <row r="57" spans="2:13" x14ac:dyDescent="0.3">
      <c r="B57" s="26" t="s">
        <v>64</v>
      </c>
      <c r="C57" s="21">
        <v>0</v>
      </c>
      <c r="D57" s="28">
        <v>1.0712731822793824</v>
      </c>
      <c r="E57" s="28">
        <v>2.9155236636635742</v>
      </c>
      <c r="F57" s="15">
        <v>0.80260941997466984</v>
      </c>
      <c r="G57" s="23">
        <v>2.8893939119088116E-3</v>
      </c>
      <c r="H57" s="20" t="s">
        <v>14</v>
      </c>
      <c r="I57" s="26" t="s">
        <v>475</v>
      </c>
      <c r="L57" s="150"/>
      <c r="M57" s="150"/>
    </row>
    <row r="58" spans="2:13" x14ac:dyDescent="0.3">
      <c r="B58" s="26" t="s">
        <v>65</v>
      </c>
      <c r="C58" s="40"/>
      <c r="D58" s="40"/>
      <c r="E58" s="40"/>
      <c r="F58" s="15">
        <v>0</v>
      </c>
      <c r="G58" s="23">
        <v>0</v>
      </c>
      <c r="H58" s="20" t="s">
        <v>14</v>
      </c>
      <c r="I58" s="26" t="s">
        <v>66</v>
      </c>
      <c r="L58" s="150"/>
      <c r="M58" s="150"/>
    </row>
    <row r="59" spans="2:13" x14ac:dyDescent="0.3">
      <c r="B59" s="41" t="s">
        <v>67</v>
      </c>
      <c r="C59" s="28">
        <v>19.988336908603038</v>
      </c>
      <c r="D59" s="28">
        <v>0.90485580433409063</v>
      </c>
      <c r="E59" s="28">
        <v>6.3394398358549733</v>
      </c>
      <c r="F59" s="15">
        <v>74.995856183900727</v>
      </c>
      <c r="G59" s="23">
        <v>0.2699850822620426</v>
      </c>
      <c r="H59" s="20" t="s">
        <v>14</v>
      </c>
      <c r="I59" s="26" t="s">
        <v>475</v>
      </c>
      <c r="L59" s="150"/>
      <c r="M59" s="150"/>
    </row>
    <row r="60" spans="2:13" x14ac:dyDescent="0.3">
      <c r="B60" s="41" t="s">
        <v>68</v>
      </c>
      <c r="C60" s="21">
        <v>0</v>
      </c>
      <c r="D60" s="21">
        <v>11.317216715042074</v>
      </c>
      <c r="E60" s="21">
        <v>0.14124558597040451</v>
      </c>
      <c r="F60" s="15">
        <v>0.35431214830333524</v>
      </c>
      <c r="G60" s="23">
        <v>1.2755237338920068E-3</v>
      </c>
      <c r="H60" s="20" t="s">
        <v>14</v>
      </c>
      <c r="I60" s="26" t="s">
        <v>475</v>
      </c>
      <c r="L60" s="150"/>
      <c r="M60" s="150"/>
    </row>
    <row r="61" spans="2:13" x14ac:dyDescent="0.3">
      <c r="B61" s="26" t="s">
        <v>69</v>
      </c>
      <c r="C61" s="21">
        <v>14.7343443456716</v>
      </c>
      <c r="D61" s="21">
        <v>11.317216715042074</v>
      </c>
      <c r="E61" s="21">
        <v>0.14124558597040451</v>
      </c>
      <c r="F61" s="15">
        <v>54.380241415765873</v>
      </c>
      <c r="G61" s="23">
        <v>0.19576886909675714</v>
      </c>
      <c r="H61" s="20" t="s">
        <v>14</v>
      </c>
      <c r="I61" s="26" t="s">
        <v>475</v>
      </c>
      <c r="L61" s="150"/>
      <c r="M61" s="150"/>
    </row>
    <row r="62" spans="2:13" x14ac:dyDescent="0.3">
      <c r="B62" s="41" t="s">
        <v>70</v>
      </c>
      <c r="C62" s="21">
        <v>17.333828562068817</v>
      </c>
      <c r="D62" s="21">
        <v>10.805865721939131</v>
      </c>
      <c r="E62" s="21">
        <v>0.94781596204092511</v>
      </c>
      <c r="F62" s="15">
        <v>64.111106864407475</v>
      </c>
      <c r="G62" s="23">
        <v>0.23079998471186691</v>
      </c>
      <c r="H62" s="20" t="s">
        <v>14</v>
      </c>
      <c r="I62" s="26" t="s">
        <v>475</v>
      </c>
      <c r="L62" s="150"/>
      <c r="M62" s="150"/>
    </row>
    <row r="63" spans="2:13" x14ac:dyDescent="0.3">
      <c r="B63" s="13" t="s">
        <v>71</v>
      </c>
      <c r="C63" s="21">
        <v>19.988336908603038</v>
      </c>
      <c r="D63" s="21">
        <v>4.1500000000000004</v>
      </c>
      <c r="E63" s="21">
        <v>28.6</v>
      </c>
      <c r="F63" s="15">
        <v>80.98576866487781</v>
      </c>
      <c r="G63" s="23">
        <v>0.2915487671935601</v>
      </c>
      <c r="H63" s="20" t="s">
        <v>14</v>
      </c>
      <c r="I63" s="26" t="s">
        <v>475</v>
      </c>
      <c r="L63" s="150"/>
      <c r="M63" s="150"/>
    </row>
    <row r="64" spans="2:13" x14ac:dyDescent="0.3">
      <c r="B64" s="26" t="s">
        <v>72</v>
      </c>
      <c r="C64" s="21">
        <v>19.988336908603038</v>
      </c>
      <c r="D64" s="21">
        <v>7</v>
      </c>
      <c r="E64" s="21">
        <v>2</v>
      </c>
      <c r="F64" s="15">
        <v>74.016568664877809</v>
      </c>
      <c r="G64" s="23">
        <v>0.26645964719356013</v>
      </c>
      <c r="H64" s="20" t="s">
        <v>14</v>
      </c>
      <c r="I64" s="26" t="s">
        <v>475</v>
      </c>
      <c r="L64" s="150"/>
      <c r="M64" s="150"/>
    </row>
    <row r="65" spans="2:13" x14ac:dyDescent="0.3">
      <c r="B65" s="26" t="s">
        <v>73</v>
      </c>
      <c r="C65" s="40"/>
      <c r="D65" s="40"/>
      <c r="E65" s="40"/>
      <c r="F65" s="15"/>
      <c r="G65" s="23">
        <v>2.2509999999999999</v>
      </c>
      <c r="H65" s="20" t="s">
        <v>14</v>
      </c>
      <c r="I65" s="26" t="s">
        <v>74</v>
      </c>
      <c r="L65" s="150"/>
      <c r="M65" s="150"/>
    </row>
    <row r="66" spans="2:13" x14ac:dyDescent="0.3">
      <c r="B66" s="26" t="s">
        <v>75</v>
      </c>
      <c r="C66" s="21">
        <v>19.363310370971245</v>
      </c>
      <c r="D66" s="21">
        <v>1.431620060771112</v>
      </c>
      <c r="E66" s="21">
        <v>2</v>
      </c>
      <c r="F66" s="15">
        <v>71.568890055262827</v>
      </c>
      <c r="G66" s="23">
        <v>0.25764800419894618</v>
      </c>
      <c r="H66" s="20" t="s">
        <v>14</v>
      </c>
      <c r="I66" s="26" t="s">
        <v>475</v>
      </c>
      <c r="L66" s="150"/>
      <c r="M66" s="150"/>
    </row>
    <row r="67" spans="2:13" x14ac:dyDescent="0.3">
      <c r="B67" s="39" t="s">
        <v>56</v>
      </c>
      <c r="C67" s="9" t="s">
        <v>4</v>
      </c>
      <c r="D67" s="9" t="s">
        <v>5</v>
      </c>
      <c r="E67" s="9" t="s">
        <v>6</v>
      </c>
      <c r="F67" s="9" t="s">
        <v>7</v>
      </c>
      <c r="G67" s="9" t="s">
        <v>8</v>
      </c>
      <c r="H67" s="9" t="s">
        <v>9</v>
      </c>
      <c r="I67" s="39" t="s">
        <v>10</v>
      </c>
      <c r="L67" s="150"/>
      <c r="M67" s="150"/>
    </row>
    <row r="68" spans="2:13" x14ac:dyDescent="0.3">
      <c r="B68" s="26" t="s">
        <v>62</v>
      </c>
      <c r="C68" s="14">
        <v>169.35717136737563</v>
      </c>
      <c r="D68" s="14">
        <v>62.329681548878426</v>
      </c>
      <c r="E68" s="14">
        <v>5.5456514277617925</v>
      </c>
      <c r="F68" s="15">
        <v>624.19112372543611</v>
      </c>
      <c r="G68" s="24">
        <v>2.2470880454115703</v>
      </c>
      <c r="H68" s="42" t="s">
        <v>20</v>
      </c>
      <c r="I68" s="26" t="s">
        <v>486</v>
      </c>
      <c r="L68" s="150"/>
      <c r="M68" s="150"/>
    </row>
    <row r="69" spans="2:13" x14ac:dyDescent="0.3">
      <c r="B69" s="26" t="s">
        <v>63</v>
      </c>
      <c r="C69" s="14">
        <v>9.5640504476918711</v>
      </c>
      <c r="D69" s="14">
        <v>9.4956464573708583</v>
      </c>
      <c r="E69" s="14">
        <v>25.842877807640178</v>
      </c>
      <c r="F69" s="15">
        <v>42.182425694701223</v>
      </c>
      <c r="G69" s="24">
        <v>0.15185673250092441</v>
      </c>
      <c r="H69" s="42" t="s">
        <v>20</v>
      </c>
      <c r="I69" s="26" t="s">
        <v>487</v>
      </c>
      <c r="L69" s="150"/>
      <c r="M69" s="150"/>
    </row>
    <row r="70" spans="2:13" x14ac:dyDescent="0.3">
      <c r="B70" s="26" t="s">
        <v>64</v>
      </c>
      <c r="C70" s="43"/>
      <c r="D70" s="43"/>
      <c r="E70" s="43"/>
      <c r="F70" s="43"/>
      <c r="G70" s="24">
        <v>2.8893939119088116E-3</v>
      </c>
      <c r="H70" s="42" t="s">
        <v>20</v>
      </c>
      <c r="I70" s="26" t="s">
        <v>475</v>
      </c>
      <c r="L70" s="150"/>
      <c r="M70" s="150"/>
    </row>
    <row r="71" spans="2:13" x14ac:dyDescent="0.3">
      <c r="B71" s="26" t="s">
        <v>65</v>
      </c>
      <c r="C71" s="43"/>
      <c r="D71" s="43"/>
      <c r="E71" s="43"/>
      <c r="F71" s="43"/>
      <c r="G71" s="24">
        <v>0</v>
      </c>
      <c r="H71" s="42" t="s">
        <v>20</v>
      </c>
      <c r="I71" s="26" t="s">
        <v>66</v>
      </c>
      <c r="L71" s="150"/>
      <c r="M71" s="150"/>
    </row>
    <row r="72" spans="2:13" x14ac:dyDescent="0.3">
      <c r="B72" s="41" t="s">
        <v>67</v>
      </c>
      <c r="C72" s="14">
        <v>198.16215118556732</v>
      </c>
      <c r="D72" s="14">
        <v>8.9706399046343588</v>
      </c>
      <c r="E72" s="14">
        <v>62.848502150462217</v>
      </c>
      <c r="F72" s="15">
        <v>743.5005853342825</v>
      </c>
      <c r="G72" s="24">
        <v>2.6766021072034172</v>
      </c>
      <c r="H72" s="42" t="s">
        <v>20</v>
      </c>
      <c r="I72" s="13" t="s">
        <v>476</v>
      </c>
      <c r="L72" s="150"/>
      <c r="M72" s="150"/>
    </row>
    <row r="73" spans="2:13" x14ac:dyDescent="0.3">
      <c r="B73" s="41" t="s">
        <v>68</v>
      </c>
      <c r="C73" s="14">
        <v>0</v>
      </c>
      <c r="D73" s="14">
        <v>154.03989417696155</v>
      </c>
      <c r="E73" s="14">
        <v>1.9225093645971725</v>
      </c>
      <c r="F73" s="15">
        <v>4.8225820185731747</v>
      </c>
      <c r="G73" s="24">
        <v>1.7361295266863429E-2</v>
      </c>
      <c r="H73" s="44" t="s">
        <v>12</v>
      </c>
      <c r="I73" s="26" t="s">
        <v>488</v>
      </c>
      <c r="L73" s="150"/>
      <c r="M73" s="150"/>
    </row>
    <row r="74" spans="2:13" x14ac:dyDescent="0.3">
      <c r="B74" s="26" t="s">
        <v>69</v>
      </c>
      <c r="C74" s="14">
        <v>200.5507980383079</v>
      </c>
      <c r="D74" s="14">
        <v>154.03989417696155</v>
      </c>
      <c r="E74" s="14">
        <v>1.9225093645971725</v>
      </c>
      <c r="F74" s="15">
        <v>740.17550815903553</v>
      </c>
      <c r="G74" s="24">
        <v>2.664631829372528</v>
      </c>
      <c r="H74" s="44" t="s">
        <v>12</v>
      </c>
      <c r="I74" s="26" t="s">
        <v>488</v>
      </c>
      <c r="L74" s="150"/>
      <c r="M74" s="150"/>
    </row>
    <row r="75" spans="2:13" x14ac:dyDescent="0.3">
      <c r="B75" s="41" t="s">
        <v>70</v>
      </c>
      <c r="C75" s="14">
        <v>219.08033321503643</v>
      </c>
      <c r="D75" s="14">
        <v>136.57413620784178</v>
      </c>
      <c r="E75" s="14">
        <v>11.979340631350579</v>
      </c>
      <c r="F75" s="15">
        <v>810.29315620292778</v>
      </c>
      <c r="G75" s="24">
        <v>2.9170553623305402</v>
      </c>
      <c r="H75" s="44" t="s">
        <v>12</v>
      </c>
      <c r="I75" s="26" t="s">
        <v>489</v>
      </c>
      <c r="L75" s="150"/>
      <c r="M75" s="150"/>
    </row>
    <row r="76" spans="2:13" x14ac:dyDescent="0.3">
      <c r="B76" s="13" t="s">
        <v>71</v>
      </c>
      <c r="C76" s="14">
        <v>198.16215118556732</v>
      </c>
      <c r="D76" s="14">
        <v>41.142638888888889</v>
      </c>
      <c r="E76" s="14">
        <v>283.53722222222223</v>
      </c>
      <c r="F76" s="15">
        <v>802.88391212485806</v>
      </c>
      <c r="G76" s="24">
        <v>2.8903820836494889</v>
      </c>
      <c r="H76" s="42" t="s">
        <v>20</v>
      </c>
      <c r="I76" s="13" t="s">
        <v>476</v>
      </c>
      <c r="L76" s="150"/>
      <c r="M76" s="150"/>
    </row>
    <row r="77" spans="2:13" x14ac:dyDescent="0.3">
      <c r="B77" s="26" t="s">
        <v>72</v>
      </c>
      <c r="C77" s="14">
        <v>198.16215118556732</v>
      </c>
      <c r="D77" s="14">
        <v>69.397222222222211</v>
      </c>
      <c r="E77" s="14">
        <v>19.827777777777776</v>
      </c>
      <c r="F77" s="15">
        <v>733.79203768041361</v>
      </c>
      <c r="G77" s="24">
        <v>2.6416513356494891</v>
      </c>
      <c r="H77" s="42" t="s">
        <v>20</v>
      </c>
      <c r="I77" s="13" t="s">
        <v>476</v>
      </c>
      <c r="L77" s="150"/>
      <c r="M77" s="150"/>
    </row>
    <row r="78" spans="2:13" x14ac:dyDescent="0.3">
      <c r="B78" s="26" t="s">
        <v>73</v>
      </c>
      <c r="C78" s="43"/>
      <c r="D78" s="43"/>
      <c r="E78" s="43"/>
      <c r="F78" s="43"/>
      <c r="G78" s="24">
        <v>2.2509999999999999</v>
      </c>
      <c r="H78" s="42" t="s">
        <v>20</v>
      </c>
      <c r="I78" s="26" t="s">
        <v>74</v>
      </c>
      <c r="L78" s="150"/>
      <c r="M78" s="150"/>
    </row>
    <row r="79" spans="2:13" x14ac:dyDescent="0.3">
      <c r="B79" s="26" t="s">
        <v>75</v>
      </c>
      <c r="C79" s="14">
        <v>177.49701173390309</v>
      </c>
      <c r="D79" s="14">
        <v>13.123183890401862</v>
      </c>
      <c r="E79" s="14">
        <v>18.333333333333336</v>
      </c>
      <c r="F79" s="15">
        <v>656.04815883990921</v>
      </c>
      <c r="G79" s="24">
        <v>2.3617733718236731</v>
      </c>
      <c r="H79" s="42" t="s">
        <v>20</v>
      </c>
      <c r="I79" s="26" t="s">
        <v>490</v>
      </c>
      <c r="L79" s="150"/>
      <c r="M79" s="150"/>
    </row>
    <row r="80" spans="2:13" x14ac:dyDescent="0.3">
      <c r="B80" s="2"/>
      <c r="C80" s="45"/>
      <c r="D80" s="45"/>
      <c r="E80" s="45"/>
      <c r="F80" s="45"/>
      <c r="G80" s="45"/>
      <c r="H80" s="2"/>
      <c r="I80" s="2"/>
      <c r="L80" s="150"/>
      <c r="M80" s="150"/>
    </row>
    <row r="81" spans="2:13" x14ac:dyDescent="0.3">
      <c r="B81" s="2"/>
      <c r="C81" s="46"/>
      <c r="D81" s="46"/>
      <c r="E81" s="46"/>
      <c r="F81" s="46"/>
      <c r="G81" s="46"/>
      <c r="H81" s="2"/>
      <c r="I81" s="2"/>
      <c r="L81" s="150"/>
      <c r="M81" s="150"/>
    </row>
    <row r="82" spans="2:13" x14ac:dyDescent="0.3">
      <c r="B82" s="5" t="s">
        <v>76</v>
      </c>
      <c r="C82" s="6"/>
      <c r="D82" s="6"/>
      <c r="E82" s="6"/>
      <c r="F82" s="6"/>
      <c r="G82" s="6"/>
      <c r="H82" s="37"/>
      <c r="I82" s="38"/>
      <c r="L82" s="150"/>
      <c r="M82" s="150"/>
    </row>
    <row r="83" spans="2:13" x14ac:dyDescent="0.3">
      <c r="B83" s="39" t="s">
        <v>77</v>
      </c>
      <c r="C83" s="9" t="s">
        <v>4</v>
      </c>
      <c r="D83" s="9" t="s">
        <v>5</v>
      </c>
      <c r="E83" s="9" t="s">
        <v>6</v>
      </c>
      <c r="F83" s="9" t="s">
        <v>7</v>
      </c>
      <c r="G83" s="9" t="s">
        <v>8</v>
      </c>
      <c r="H83" s="9" t="s">
        <v>9</v>
      </c>
      <c r="I83" s="39" t="s">
        <v>10</v>
      </c>
      <c r="L83" s="150"/>
      <c r="M83" s="150"/>
    </row>
    <row r="84" spans="2:13" x14ac:dyDescent="0.3">
      <c r="B84" s="41" t="s">
        <v>78</v>
      </c>
      <c r="C84" s="28">
        <v>19.1604593627452</v>
      </c>
      <c r="D84" s="47">
        <v>5.1373351474301865</v>
      </c>
      <c r="E84" s="47">
        <v>0.61366395590415634</v>
      </c>
      <c r="F84" s="15">
        <v>70.561483995841712</v>
      </c>
      <c r="G84" s="23">
        <v>0.25402134238503016</v>
      </c>
      <c r="H84" s="20" t="s">
        <v>14</v>
      </c>
      <c r="I84" s="26" t="s">
        <v>475</v>
      </c>
      <c r="L84" s="150"/>
      <c r="M84" s="150"/>
    </row>
    <row r="85" spans="2:13" x14ac:dyDescent="0.3">
      <c r="B85" s="41" t="s">
        <v>79</v>
      </c>
      <c r="C85" s="28">
        <v>19.1604593627452</v>
      </c>
      <c r="D85" s="47">
        <v>32.930922669175693</v>
      </c>
      <c r="E85" s="47">
        <v>1.1670394377532682</v>
      </c>
      <c r="F85" s="15">
        <v>71.486348949140606</v>
      </c>
      <c r="G85" s="23">
        <v>0.25735085621690618</v>
      </c>
      <c r="H85" s="20" t="s">
        <v>14</v>
      </c>
      <c r="I85" s="26" t="s">
        <v>475</v>
      </c>
      <c r="L85" s="150"/>
      <c r="M85" s="150"/>
    </row>
    <row r="86" spans="2:13" x14ac:dyDescent="0.3">
      <c r="B86" s="26" t="s">
        <v>80</v>
      </c>
      <c r="C86" s="28">
        <v>19.1604593627452</v>
      </c>
      <c r="D86" s="47">
        <v>17.20793971098897</v>
      </c>
      <c r="E86" s="48">
        <v>0.9009392518842394</v>
      </c>
      <c r="F86" s="15">
        <v>70.975588877056083</v>
      </c>
      <c r="G86" s="23">
        <v>0.25551211995740192</v>
      </c>
      <c r="H86" s="20" t="s">
        <v>14</v>
      </c>
      <c r="I86" s="26" t="s">
        <v>475</v>
      </c>
      <c r="L86" s="150"/>
      <c r="M86" s="150"/>
    </row>
    <row r="87" spans="2:13" x14ac:dyDescent="0.3">
      <c r="B87" s="26" t="s">
        <v>81</v>
      </c>
      <c r="C87" s="28">
        <v>19.1604593627452</v>
      </c>
      <c r="D87" s="48">
        <v>6.6556905342435551</v>
      </c>
      <c r="E87" s="48">
        <v>0.61778204010200943</v>
      </c>
      <c r="F87" s="15">
        <v>70.605089238984931</v>
      </c>
      <c r="G87" s="23">
        <v>0.25417832126034573</v>
      </c>
      <c r="H87" s="20" t="s">
        <v>14</v>
      </c>
      <c r="I87" s="26" t="s">
        <v>475</v>
      </c>
      <c r="L87" s="150"/>
      <c r="M87" s="150"/>
    </row>
    <row r="88" spans="2:13" x14ac:dyDescent="0.3">
      <c r="B88" s="26" t="s">
        <v>82</v>
      </c>
      <c r="C88" s="21">
        <v>0</v>
      </c>
      <c r="D88" s="49">
        <v>11.317216715042074</v>
      </c>
      <c r="E88" s="49">
        <v>0.14124558597040451</v>
      </c>
      <c r="F88" s="15">
        <v>0.35431214830333524</v>
      </c>
      <c r="G88" s="23">
        <v>1.2755237338920068E-3</v>
      </c>
      <c r="H88" s="20" t="s">
        <v>14</v>
      </c>
      <c r="I88" s="26" t="s">
        <v>491</v>
      </c>
      <c r="L88" s="150"/>
      <c r="M88" s="150"/>
    </row>
    <row r="89" spans="2:13" x14ac:dyDescent="0.3">
      <c r="B89" s="26" t="s">
        <v>83</v>
      </c>
      <c r="C89" s="21">
        <v>0</v>
      </c>
      <c r="D89" s="48">
        <v>13.943584009743462</v>
      </c>
      <c r="E89" s="48">
        <v>0</v>
      </c>
      <c r="F89" s="15">
        <v>0.39042035227281696</v>
      </c>
      <c r="G89" s="23">
        <v>1.4055132681821412E-3</v>
      </c>
      <c r="H89" s="20" t="s">
        <v>14</v>
      </c>
      <c r="I89" s="26" t="s">
        <v>475</v>
      </c>
      <c r="L89" s="150"/>
      <c r="M89" s="150"/>
    </row>
    <row r="90" spans="2:13" x14ac:dyDescent="0.3">
      <c r="B90" s="41" t="s">
        <v>84</v>
      </c>
      <c r="C90" s="21">
        <v>0</v>
      </c>
      <c r="D90" s="49">
        <v>11.317216715042074</v>
      </c>
      <c r="E90" s="49">
        <v>0.14124558597040451</v>
      </c>
      <c r="F90" s="15">
        <v>0.35431214830333524</v>
      </c>
      <c r="G90" s="23">
        <v>1.2755237338920068E-3</v>
      </c>
      <c r="H90" s="20" t="s">
        <v>14</v>
      </c>
      <c r="I90" s="26" t="s">
        <v>475</v>
      </c>
      <c r="L90" s="150"/>
      <c r="M90" s="150"/>
    </row>
    <row r="91" spans="2:13" x14ac:dyDescent="0.3">
      <c r="B91" s="26" t="s">
        <v>85</v>
      </c>
      <c r="C91" s="21">
        <v>14.7343443456716</v>
      </c>
      <c r="D91" s="49">
        <v>11.317216715042074</v>
      </c>
      <c r="E91" s="49">
        <v>0.14124558597040451</v>
      </c>
      <c r="F91" s="15">
        <v>54.380241415765873</v>
      </c>
      <c r="G91" s="23">
        <v>0.19576886909675714</v>
      </c>
      <c r="H91" s="20" t="s">
        <v>14</v>
      </c>
      <c r="I91" s="26" t="s">
        <v>492</v>
      </c>
      <c r="L91" s="150"/>
      <c r="M91" s="150"/>
    </row>
    <row r="92" spans="2:13" x14ac:dyDescent="0.3">
      <c r="B92" s="26" t="s">
        <v>86</v>
      </c>
      <c r="C92" s="21">
        <v>14.7343443456716</v>
      </c>
      <c r="D92" s="48">
        <v>13.943584009743462</v>
      </c>
      <c r="E92" s="48">
        <v>0</v>
      </c>
      <c r="F92" s="15">
        <v>54.416349619735357</v>
      </c>
      <c r="G92" s="23">
        <v>0.19589885863104728</v>
      </c>
      <c r="H92" s="20" t="s">
        <v>14</v>
      </c>
      <c r="I92" s="26" t="s">
        <v>475</v>
      </c>
      <c r="L92" s="150"/>
      <c r="M92" s="150"/>
    </row>
    <row r="93" spans="2:13" x14ac:dyDescent="0.3">
      <c r="B93" s="41" t="s">
        <v>87</v>
      </c>
      <c r="C93" s="21">
        <v>14.7343443456716</v>
      </c>
      <c r="D93" s="49">
        <v>11.317216715042074</v>
      </c>
      <c r="E93" s="49">
        <v>0.14124558597040451</v>
      </c>
      <c r="F93" s="15">
        <v>54.380241415765873</v>
      </c>
      <c r="G93" s="23">
        <v>0.19576886909675714</v>
      </c>
      <c r="H93" s="20" t="s">
        <v>14</v>
      </c>
      <c r="I93" s="26" t="s">
        <v>475</v>
      </c>
      <c r="L93" s="150"/>
      <c r="M93" s="150"/>
    </row>
    <row r="94" spans="2:13" x14ac:dyDescent="0.3">
      <c r="B94" s="41" t="s">
        <v>88</v>
      </c>
      <c r="C94" s="28">
        <v>19.988336908603038</v>
      </c>
      <c r="D94" s="50">
        <v>0.73792086668743262</v>
      </c>
      <c r="E94" s="50">
        <v>13.780523772244997</v>
      </c>
      <c r="F94" s="15">
        <v>76.963069248789978</v>
      </c>
      <c r="G94" s="23">
        <v>0.27706704929564391</v>
      </c>
      <c r="H94" s="20" t="s">
        <v>14</v>
      </c>
      <c r="I94" s="26" t="s">
        <v>475</v>
      </c>
      <c r="L94" s="150"/>
      <c r="M94" s="150"/>
    </row>
    <row r="95" spans="2:13" x14ac:dyDescent="0.3">
      <c r="B95" s="41" t="s">
        <v>89</v>
      </c>
      <c r="C95" s="28">
        <v>19.988336908603038</v>
      </c>
      <c r="D95" s="50">
        <v>0.99524355716394808</v>
      </c>
      <c r="E95" s="50">
        <v>2.3030005281971335</v>
      </c>
      <c r="F95" s="15">
        <v>73.928730624450637</v>
      </c>
      <c r="G95" s="23">
        <v>0.26614343024802228</v>
      </c>
      <c r="H95" s="20" t="s">
        <v>14</v>
      </c>
      <c r="I95" s="26" t="s">
        <v>475</v>
      </c>
      <c r="L95" s="150"/>
      <c r="M95" s="150"/>
    </row>
    <row r="96" spans="2:13" x14ac:dyDescent="0.3">
      <c r="B96" s="26" t="s">
        <v>90</v>
      </c>
      <c r="C96" s="28">
        <v>19.988336908603038</v>
      </c>
      <c r="D96" s="51">
        <v>0.73792086668743262</v>
      </c>
      <c r="E96" s="51">
        <v>13.780523772244997</v>
      </c>
      <c r="F96" s="15">
        <v>76.963069248789978</v>
      </c>
      <c r="G96" s="23">
        <v>0.27706704929564391</v>
      </c>
      <c r="H96" s="20" t="s">
        <v>14</v>
      </c>
      <c r="I96" s="26" t="s">
        <v>475</v>
      </c>
      <c r="L96" s="150"/>
      <c r="M96" s="150"/>
    </row>
    <row r="97" spans="2:13" x14ac:dyDescent="0.3">
      <c r="B97" s="26" t="s">
        <v>91</v>
      </c>
      <c r="C97" s="28">
        <v>19.988336908603038</v>
      </c>
      <c r="D97" s="48">
        <v>1.1154268787937416</v>
      </c>
      <c r="E97" s="48">
        <v>3.0339365095273676</v>
      </c>
      <c r="F97" s="15">
        <v>74.125793792508787</v>
      </c>
      <c r="G97" s="23">
        <v>0.26685285765303163</v>
      </c>
      <c r="H97" s="20" t="s">
        <v>14</v>
      </c>
      <c r="I97" s="26" t="s">
        <v>475</v>
      </c>
      <c r="L97" s="150"/>
      <c r="M97" s="150"/>
    </row>
    <row r="98" spans="2:13" x14ac:dyDescent="0.3">
      <c r="B98" s="26" t="s">
        <v>92</v>
      </c>
      <c r="C98" s="21">
        <v>17.333828562068817</v>
      </c>
      <c r="D98" s="21">
        <v>10.805865721939131</v>
      </c>
      <c r="E98" s="21">
        <v>0.94781596204092511</v>
      </c>
      <c r="F98" s="15">
        <v>64.111106864407475</v>
      </c>
      <c r="G98" s="23">
        <v>0.23079998471186691</v>
      </c>
      <c r="H98" s="20" t="s">
        <v>14</v>
      </c>
      <c r="I98" s="26" t="s">
        <v>475</v>
      </c>
      <c r="L98" s="150"/>
      <c r="M98" s="150"/>
    </row>
    <row r="99" spans="2:13" x14ac:dyDescent="0.3">
      <c r="B99" s="26" t="s">
        <v>93</v>
      </c>
      <c r="C99" s="21">
        <v>17.333828562068817</v>
      </c>
      <c r="D99" s="21">
        <v>10.805865721939131</v>
      </c>
      <c r="E99" s="21">
        <v>0.94781596204092511</v>
      </c>
      <c r="F99" s="15">
        <v>64.111106864407475</v>
      </c>
      <c r="G99" s="23">
        <v>0.23079998471186691</v>
      </c>
      <c r="H99" s="20" t="s">
        <v>14</v>
      </c>
      <c r="I99" s="26" t="s">
        <v>475</v>
      </c>
      <c r="L99" s="150"/>
      <c r="M99" s="150"/>
    </row>
    <row r="100" spans="2:13" x14ac:dyDescent="0.3">
      <c r="B100" s="26" t="s">
        <v>94</v>
      </c>
      <c r="C100" s="21">
        <v>17.333828562068817</v>
      </c>
      <c r="D100" s="21">
        <v>10.805865721939131</v>
      </c>
      <c r="E100" s="21">
        <v>0.94781596204092511</v>
      </c>
      <c r="F100" s="15">
        <v>64.111106864407475</v>
      </c>
      <c r="G100" s="23">
        <v>0.23079998471186691</v>
      </c>
      <c r="H100" s="20" t="s">
        <v>14</v>
      </c>
      <c r="I100" s="26" t="s">
        <v>493</v>
      </c>
      <c r="L100" s="150"/>
      <c r="M100" s="150"/>
    </row>
    <row r="101" spans="2:13" x14ac:dyDescent="0.3">
      <c r="B101" s="39" t="s">
        <v>77</v>
      </c>
      <c r="C101" s="9" t="s">
        <v>4</v>
      </c>
      <c r="D101" s="9" t="s">
        <v>5</v>
      </c>
      <c r="E101" s="9" t="s">
        <v>6</v>
      </c>
      <c r="F101" s="9" t="s">
        <v>7</v>
      </c>
      <c r="G101" s="9" t="s">
        <v>8</v>
      </c>
      <c r="H101" s="9" t="s">
        <v>9</v>
      </c>
      <c r="I101" s="39" t="s">
        <v>10</v>
      </c>
      <c r="L101" s="150"/>
      <c r="M101" s="150"/>
    </row>
    <row r="102" spans="2:13" x14ac:dyDescent="0.3">
      <c r="B102" s="41" t="s">
        <v>78</v>
      </c>
      <c r="C102" s="14">
        <v>169.35717136737563</v>
      </c>
      <c r="D102" s="14">
        <v>45.408334553119033</v>
      </c>
      <c r="E102" s="14">
        <v>5.4241075213528491</v>
      </c>
      <c r="F102" s="15">
        <v>623.68511687435659</v>
      </c>
      <c r="G102" s="24">
        <v>2.2452664207476838</v>
      </c>
      <c r="H102" s="42" t="s">
        <v>20</v>
      </c>
      <c r="I102" s="26" t="s">
        <v>486</v>
      </c>
      <c r="L102" s="150"/>
      <c r="M102" s="150"/>
    </row>
    <row r="103" spans="2:13" x14ac:dyDescent="0.3">
      <c r="B103" s="41" t="s">
        <v>79</v>
      </c>
      <c r="C103" s="14">
        <v>169.35717136737563</v>
      </c>
      <c r="D103" s="14">
        <v>291.07276648143625</v>
      </c>
      <c r="E103" s="14">
        <v>10.315331919252499</v>
      </c>
      <c r="F103" s="15">
        <v>631.85989543379287</v>
      </c>
      <c r="G103" s="24">
        <v>2.2746956235616542</v>
      </c>
      <c r="H103" s="42" t="s">
        <v>20</v>
      </c>
      <c r="I103" s="26" t="s">
        <v>486</v>
      </c>
      <c r="L103" s="150"/>
      <c r="M103" s="150"/>
    </row>
    <row r="104" spans="2:13" x14ac:dyDescent="0.3">
      <c r="B104" s="26" t="s">
        <v>80</v>
      </c>
      <c r="C104" s="14">
        <v>169.35717136737563</v>
      </c>
      <c r="D104" s="14">
        <v>152.09906711213029</v>
      </c>
      <c r="E104" s="14">
        <v>7.9633019430434722</v>
      </c>
      <c r="F104" s="15">
        <v>627.34534390775684</v>
      </c>
      <c r="G104" s="24">
        <v>2.2584432380679247</v>
      </c>
      <c r="H104" s="42" t="s">
        <v>20</v>
      </c>
      <c r="I104" s="26" t="s">
        <v>486</v>
      </c>
      <c r="L104" s="150"/>
      <c r="M104" s="150"/>
    </row>
    <row r="105" spans="2:13" x14ac:dyDescent="0.3">
      <c r="B105" s="26" t="s">
        <v>81</v>
      </c>
      <c r="C105" s="14">
        <v>169.35717136737563</v>
      </c>
      <c r="D105" s="14">
        <v>58.828909111008315</v>
      </c>
      <c r="E105" s="14">
        <v>5.4605068100127614</v>
      </c>
      <c r="F105" s="15">
        <v>624.07053877347232</v>
      </c>
      <c r="G105" s="24">
        <v>2.2466539395845002</v>
      </c>
      <c r="H105" s="42" t="s">
        <v>20</v>
      </c>
      <c r="I105" s="26" t="s">
        <v>486</v>
      </c>
      <c r="L105" s="150"/>
      <c r="M105" s="150"/>
    </row>
    <row r="106" spans="2:13" x14ac:dyDescent="0.3">
      <c r="B106" s="26" t="s">
        <v>82</v>
      </c>
      <c r="C106" s="14">
        <v>0</v>
      </c>
      <c r="D106" s="14">
        <v>154.03989417696155</v>
      </c>
      <c r="E106" s="14">
        <v>1.9225093645971725</v>
      </c>
      <c r="F106" s="15">
        <v>4.8225820185731747</v>
      </c>
      <c r="G106" s="24">
        <v>1.7361295266863429E-2</v>
      </c>
      <c r="H106" s="44" t="s">
        <v>12</v>
      </c>
      <c r="I106" s="26" t="s">
        <v>494</v>
      </c>
      <c r="L106" s="150"/>
      <c r="M106" s="150"/>
    </row>
    <row r="107" spans="2:13" x14ac:dyDescent="0.3">
      <c r="B107" s="26" t="s">
        <v>83</v>
      </c>
      <c r="C107" s="14">
        <v>0</v>
      </c>
      <c r="D107" s="14">
        <v>189.78767124373044</v>
      </c>
      <c r="E107" s="14">
        <v>0</v>
      </c>
      <c r="F107" s="15">
        <v>5.3140547948244521</v>
      </c>
      <c r="G107" s="24">
        <v>1.9130597261368027E-2</v>
      </c>
      <c r="H107" s="44" t="s">
        <v>12</v>
      </c>
      <c r="I107" s="26" t="s">
        <v>495</v>
      </c>
      <c r="L107" s="150"/>
      <c r="M107" s="150"/>
    </row>
    <row r="108" spans="2:13" x14ac:dyDescent="0.3">
      <c r="B108" s="41" t="s">
        <v>84</v>
      </c>
      <c r="C108" s="14">
        <v>0</v>
      </c>
      <c r="D108" s="14">
        <v>154.03989417696155</v>
      </c>
      <c r="E108" s="14">
        <v>1.9225093645971725</v>
      </c>
      <c r="F108" s="15">
        <v>4.8225820185731747</v>
      </c>
      <c r="G108" s="24">
        <v>1.7361295266863429E-2</v>
      </c>
      <c r="H108" s="44" t="s">
        <v>12</v>
      </c>
      <c r="I108" s="26" t="s">
        <v>495</v>
      </c>
      <c r="L108" s="150"/>
      <c r="M108" s="150"/>
    </row>
    <row r="109" spans="2:13" x14ac:dyDescent="0.3">
      <c r="B109" s="26" t="s">
        <v>85</v>
      </c>
      <c r="C109" s="14">
        <v>200.5507980383079</v>
      </c>
      <c r="D109" s="14">
        <v>154.03989417696155</v>
      </c>
      <c r="E109" s="14">
        <v>1.9225093645971725</v>
      </c>
      <c r="F109" s="15">
        <v>740.17550815903553</v>
      </c>
      <c r="G109" s="24">
        <v>2.664631829372528</v>
      </c>
      <c r="H109" s="44" t="s">
        <v>12</v>
      </c>
      <c r="I109" s="26" t="s">
        <v>496</v>
      </c>
      <c r="L109" s="150"/>
      <c r="M109" s="150"/>
    </row>
    <row r="110" spans="2:13" x14ac:dyDescent="0.3">
      <c r="B110" s="26" t="s">
        <v>86</v>
      </c>
      <c r="C110" s="14">
        <v>200.5507980383079</v>
      </c>
      <c r="D110" s="14">
        <v>189.78767124373044</v>
      </c>
      <c r="E110" s="14">
        <v>0</v>
      </c>
      <c r="F110" s="15">
        <v>740.66698093528669</v>
      </c>
      <c r="G110" s="24">
        <v>2.6664011313670319</v>
      </c>
      <c r="H110" s="44" t="s">
        <v>12</v>
      </c>
      <c r="I110" s="26" t="s">
        <v>495</v>
      </c>
      <c r="L110" s="150"/>
      <c r="M110" s="150"/>
    </row>
    <row r="111" spans="2:13" x14ac:dyDescent="0.3">
      <c r="B111" s="41" t="s">
        <v>87</v>
      </c>
      <c r="C111" s="14">
        <v>200.5507980383079</v>
      </c>
      <c r="D111" s="14">
        <v>154.03989417696155</v>
      </c>
      <c r="E111" s="14">
        <v>1.9225093645971725</v>
      </c>
      <c r="F111" s="15">
        <v>740.17550815903553</v>
      </c>
      <c r="G111" s="24">
        <v>2.664631829372528</v>
      </c>
      <c r="H111" s="44" t="s">
        <v>12</v>
      </c>
      <c r="I111" s="26" t="s">
        <v>495</v>
      </c>
      <c r="L111" s="150"/>
      <c r="M111" s="150"/>
    </row>
    <row r="112" spans="2:13" x14ac:dyDescent="0.3">
      <c r="B112" s="41" t="s">
        <v>88</v>
      </c>
      <c r="C112" s="14">
        <v>198.16215118556732</v>
      </c>
      <c r="D112" s="14">
        <v>7.3156654811317958</v>
      </c>
      <c r="E112" s="14">
        <v>136.61858150872888</v>
      </c>
      <c r="F112" s="15">
        <v>763.00331708036515</v>
      </c>
      <c r="G112" s="24">
        <v>2.7468119414893146</v>
      </c>
      <c r="H112" s="42" t="s">
        <v>20</v>
      </c>
      <c r="I112" s="13" t="s">
        <v>476</v>
      </c>
      <c r="L112" s="150"/>
      <c r="M112" s="150"/>
    </row>
    <row r="113" spans="2:13" x14ac:dyDescent="0.3">
      <c r="B113" s="41" t="s">
        <v>89</v>
      </c>
      <c r="C113" s="14">
        <v>198.16215118556732</v>
      </c>
      <c r="D113" s="14">
        <v>9.8667340431059181</v>
      </c>
      <c r="E113" s="14">
        <v>22.831691347598802</v>
      </c>
      <c r="F113" s="15">
        <v>732.92122110740081</v>
      </c>
      <c r="G113" s="24">
        <v>2.6385163959866431</v>
      </c>
      <c r="H113" s="42" t="s">
        <v>20</v>
      </c>
      <c r="I113" s="13" t="s">
        <v>476</v>
      </c>
      <c r="L113" s="150"/>
      <c r="M113" s="150"/>
    </row>
    <row r="114" spans="2:13" x14ac:dyDescent="0.3">
      <c r="B114" s="26" t="s">
        <v>90</v>
      </c>
      <c r="C114" s="14">
        <v>198.16215118556732</v>
      </c>
      <c r="D114" s="14">
        <v>7.3156654811317958</v>
      </c>
      <c r="E114" s="14">
        <v>136.61858150872888</v>
      </c>
      <c r="F114" s="15">
        <v>763.00331708036515</v>
      </c>
      <c r="G114" s="24">
        <v>2.7468119414893146</v>
      </c>
      <c r="H114" s="42" t="s">
        <v>20</v>
      </c>
      <c r="I114" s="13" t="s">
        <v>476</v>
      </c>
      <c r="L114" s="150"/>
      <c r="M114" s="150"/>
    </row>
    <row r="115" spans="2:13" x14ac:dyDescent="0.3">
      <c r="B115" s="26" t="s">
        <v>91</v>
      </c>
      <c r="C115" s="14">
        <v>198.16215118556732</v>
      </c>
      <c r="D115" s="14">
        <v>11.058218140041287</v>
      </c>
      <c r="E115" s="14">
        <v>30.078109451397705</v>
      </c>
      <c r="F115" s="15">
        <v>734.87488345962186</v>
      </c>
      <c r="G115" s="24">
        <v>2.6455495804546389</v>
      </c>
      <c r="H115" s="42" t="s">
        <v>20</v>
      </c>
      <c r="I115" s="13" t="s">
        <v>476</v>
      </c>
      <c r="L115" s="150"/>
      <c r="M115" s="150"/>
    </row>
    <row r="116" spans="2:13" x14ac:dyDescent="0.3">
      <c r="B116" s="26" t="s">
        <v>92</v>
      </c>
      <c r="C116" s="14">
        <v>219.08033321503643</v>
      </c>
      <c r="D116" s="14">
        <v>136.57413620784178</v>
      </c>
      <c r="E116" s="14">
        <v>11.979340631350579</v>
      </c>
      <c r="F116" s="15">
        <v>810.29315620292778</v>
      </c>
      <c r="G116" s="24">
        <v>2.9170553623305402</v>
      </c>
      <c r="H116" s="44" t="s">
        <v>12</v>
      </c>
      <c r="I116" s="26" t="s">
        <v>489</v>
      </c>
      <c r="L116" s="150"/>
      <c r="M116" s="150"/>
    </row>
    <row r="117" spans="2:13" x14ac:dyDescent="0.3">
      <c r="B117" s="26" t="s">
        <v>93</v>
      </c>
      <c r="C117" s="14">
        <v>219.08033321503643</v>
      </c>
      <c r="D117" s="14">
        <v>136.57413620784178</v>
      </c>
      <c r="E117" s="14">
        <v>11.979340631350579</v>
      </c>
      <c r="F117" s="15">
        <v>810.29315620292778</v>
      </c>
      <c r="G117" s="24">
        <v>2.9170553623305402</v>
      </c>
      <c r="H117" s="44" t="s">
        <v>12</v>
      </c>
      <c r="I117" s="26" t="s">
        <v>489</v>
      </c>
      <c r="L117" s="150"/>
      <c r="M117" s="150"/>
    </row>
    <row r="118" spans="2:13" x14ac:dyDescent="0.3">
      <c r="B118" s="26" t="s">
        <v>94</v>
      </c>
      <c r="C118" s="14">
        <v>219.08033321503643</v>
      </c>
      <c r="D118" s="14">
        <v>136.57413620784178</v>
      </c>
      <c r="E118" s="14">
        <v>11.979340631350579</v>
      </c>
      <c r="F118" s="15">
        <v>810.29315620292778</v>
      </c>
      <c r="G118" s="24">
        <v>2.9170553623305402</v>
      </c>
      <c r="H118" s="44" t="s">
        <v>12</v>
      </c>
      <c r="I118" s="26" t="s">
        <v>497</v>
      </c>
      <c r="L118" s="150"/>
      <c r="M118" s="150"/>
    </row>
    <row r="119" spans="2:13" x14ac:dyDescent="0.3">
      <c r="B119" s="2"/>
      <c r="C119" s="46"/>
      <c r="D119" s="46"/>
      <c r="E119" s="46"/>
      <c r="F119" s="46"/>
      <c r="G119" s="46"/>
      <c r="H119" s="2"/>
      <c r="I119" s="2"/>
      <c r="L119" s="150"/>
      <c r="M119" s="150"/>
    </row>
    <row r="120" spans="2:13" x14ac:dyDescent="0.3">
      <c r="B120" s="52"/>
      <c r="C120" s="2"/>
      <c r="D120" s="2"/>
      <c r="E120" s="2"/>
      <c r="F120" s="2"/>
      <c r="G120" s="53"/>
      <c r="H120" s="54"/>
      <c r="I120" s="45"/>
      <c r="L120" s="150"/>
      <c r="M120" s="150"/>
    </row>
    <row r="121" spans="2:13" x14ac:dyDescent="0.3">
      <c r="B121" s="5" t="s">
        <v>95</v>
      </c>
      <c r="C121" s="37"/>
      <c r="D121" s="37"/>
      <c r="E121" s="37"/>
      <c r="F121" s="37"/>
      <c r="G121" s="37"/>
      <c r="H121" s="37"/>
      <c r="I121" s="38"/>
      <c r="L121" s="150"/>
      <c r="M121" s="150"/>
    </row>
    <row r="122" spans="2:13" x14ac:dyDescent="0.3">
      <c r="B122" s="55" t="s">
        <v>96</v>
      </c>
      <c r="C122" s="56" t="s">
        <v>97</v>
      </c>
      <c r="D122" s="56" t="s">
        <v>98</v>
      </c>
      <c r="E122" s="56" t="s">
        <v>99</v>
      </c>
      <c r="F122" s="56" t="s">
        <v>100</v>
      </c>
      <c r="G122" s="57" t="s">
        <v>8</v>
      </c>
      <c r="H122" s="58" t="s">
        <v>9</v>
      </c>
      <c r="I122" s="59" t="s">
        <v>10</v>
      </c>
      <c r="L122" s="150"/>
      <c r="M122" s="150"/>
    </row>
    <row r="123" spans="2:13" x14ac:dyDescent="0.3">
      <c r="B123" s="60" t="s">
        <v>101</v>
      </c>
      <c r="C123" s="61">
        <v>8437383839</v>
      </c>
      <c r="D123" s="62">
        <v>1366.9243559918461</v>
      </c>
      <c r="E123" s="63">
        <v>6.7694418396451267E-2</v>
      </c>
      <c r="F123" s="63">
        <v>3.7371394618239136E-2</v>
      </c>
      <c r="G123" s="24">
        <v>0.16340648305081573</v>
      </c>
      <c r="H123" s="64" t="s">
        <v>102</v>
      </c>
      <c r="I123" s="26" t="s">
        <v>498</v>
      </c>
      <c r="L123" s="150"/>
      <c r="M123" s="150"/>
    </row>
    <row r="124" spans="2:13" x14ac:dyDescent="0.3">
      <c r="B124" s="65" t="s">
        <v>103</v>
      </c>
      <c r="C124" s="61">
        <v>2106906055</v>
      </c>
      <c r="D124" s="62">
        <v>331.40713718148157</v>
      </c>
      <c r="E124" s="63">
        <v>3.2309485967435707E-2</v>
      </c>
      <c r="F124" s="63">
        <v>2.9823806550521338E-3</v>
      </c>
      <c r="G124" s="24">
        <v>0.15810013591809557</v>
      </c>
      <c r="H124" s="64" t="s">
        <v>102</v>
      </c>
      <c r="I124" s="26" t="s">
        <v>475</v>
      </c>
      <c r="L124" s="150"/>
      <c r="M124" s="150"/>
    </row>
    <row r="125" spans="2:13" x14ac:dyDescent="0.3">
      <c r="B125" s="65" t="s">
        <v>104</v>
      </c>
      <c r="C125" s="61">
        <v>635001400</v>
      </c>
      <c r="D125" s="62">
        <v>122.31197751511972</v>
      </c>
      <c r="E125" s="63">
        <v>1.259358644976781E-2</v>
      </c>
      <c r="F125" s="63">
        <v>1.137838933293135E-3</v>
      </c>
      <c r="G125" s="24">
        <v>0.19364701440506416</v>
      </c>
      <c r="H125" s="64" t="s">
        <v>102</v>
      </c>
      <c r="I125" s="26" t="s">
        <v>475</v>
      </c>
      <c r="L125" s="150"/>
      <c r="M125" s="150"/>
    </row>
    <row r="126" spans="2:13" x14ac:dyDescent="0.3">
      <c r="B126" s="65" t="s">
        <v>105</v>
      </c>
      <c r="C126" s="61">
        <v>3715877830</v>
      </c>
      <c r="D126" s="62">
        <v>588.20957251936954</v>
      </c>
      <c r="E126" s="63">
        <v>5.586817906107891E-2</v>
      </c>
      <c r="F126" s="63">
        <v>5.1856914710143448E-3</v>
      </c>
      <c r="G126" s="24">
        <v>0.15908706282006546</v>
      </c>
      <c r="H126" s="64" t="s">
        <v>102</v>
      </c>
      <c r="I126" s="26" t="s">
        <v>499</v>
      </c>
      <c r="L126" s="150"/>
      <c r="M126" s="150"/>
    </row>
    <row r="127" spans="2:13" x14ac:dyDescent="0.3">
      <c r="B127" s="65" t="s">
        <v>106</v>
      </c>
      <c r="C127" s="61">
        <v>973970375</v>
      </c>
      <c r="D127" s="62">
        <v>134.49045782276832</v>
      </c>
      <c r="E127" s="63">
        <v>1.0965106643875403E-2</v>
      </c>
      <c r="F127" s="63">
        <v>1.065471882669074E-3</v>
      </c>
      <c r="G127" s="24">
        <v>0.13868987632986696</v>
      </c>
      <c r="H127" s="64" t="s">
        <v>102</v>
      </c>
      <c r="I127" s="26" t="s">
        <v>475</v>
      </c>
      <c r="L127" s="150"/>
      <c r="M127" s="150"/>
    </row>
    <row r="128" spans="2:13" x14ac:dyDescent="0.3">
      <c r="B128" s="66" t="s">
        <v>107</v>
      </c>
      <c r="C128" s="61">
        <v>2722988313</v>
      </c>
      <c r="D128" s="62">
        <v>412.82228416783022</v>
      </c>
      <c r="E128" s="63">
        <v>6.9771467382085759E-3</v>
      </c>
      <c r="F128" s="63">
        <v>1.8338944135011952E-2</v>
      </c>
      <c r="G128" s="24">
        <v>0.15346281968132641</v>
      </c>
      <c r="H128" s="64" t="s">
        <v>102</v>
      </c>
      <c r="I128" s="26" t="s">
        <v>475</v>
      </c>
      <c r="L128" s="150"/>
      <c r="M128" s="150"/>
    </row>
    <row r="129" spans="2:13" x14ac:dyDescent="0.3">
      <c r="B129" s="65" t="s">
        <v>108</v>
      </c>
      <c r="C129" s="61">
        <v>1964075159</v>
      </c>
      <c r="D129" s="62">
        <v>360.9901521966267</v>
      </c>
      <c r="E129" s="63">
        <v>4.7755293163827392E-3</v>
      </c>
      <c r="F129" s="63">
        <v>1.3599167116035218E-2</v>
      </c>
      <c r="G129" s="24">
        <v>0.18569943448036591</v>
      </c>
      <c r="H129" s="64" t="s">
        <v>102</v>
      </c>
      <c r="I129" s="26" t="s">
        <v>475</v>
      </c>
      <c r="L129" s="150"/>
      <c r="M129" s="150"/>
    </row>
    <row r="130" spans="2:13" x14ac:dyDescent="0.3">
      <c r="B130" s="66" t="s">
        <v>109</v>
      </c>
      <c r="C130" s="61">
        <v>4721506009</v>
      </c>
      <c r="D130" s="62">
        <v>778.71478347247569</v>
      </c>
      <c r="E130" s="63">
        <v>1.1826239335372352E-2</v>
      </c>
      <c r="F130" s="63">
        <v>3.2185703147224819E-2</v>
      </c>
      <c r="G130" s="24">
        <v>0.166805914893813</v>
      </c>
      <c r="H130" s="64" t="s">
        <v>102</v>
      </c>
      <c r="I130" s="26" t="s">
        <v>500</v>
      </c>
      <c r="L130" s="150"/>
      <c r="M130" s="150"/>
    </row>
    <row r="131" spans="2:13" x14ac:dyDescent="0.3">
      <c r="B131" s="66" t="s">
        <v>110</v>
      </c>
      <c r="C131" s="61">
        <v>34442537</v>
      </c>
      <c r="D131" s="62">
        <v>4.9023471080188887</v>
      </c>
      <c r="E131" s="63">
        <v>7.3563280781035955E-5</v>
      </c>
      <c r="F131" s="63">
        <v>2.4759189617763164E-4</v>
      </c>
      <c r="G131" s="24">
        <v>0.14429885732191652</v>
      </c>
      <c r="H131" s="64" t="s">
        <v>102</v>
      </c>
      <c r="I131" s="26" t="s">
        <v>475</v>
      </c>
      <c r="L131" s="150"/>
      <c r="M131" s="150"/>
    </row>
    <row r="132" spans="2:13" x14ac:dyDescent="0.3">
      <c r="B132" s="67" t="s">
        <v>111</v>
      </c>
      <c r="C132" s="61">
        <v>430224312</v>
      </c>
      <c r="D132" s="62">
        <v>52.751947446366877</v>
      </c>
      <c r="E132" s="63">
        <v>8.7569183161243461E-3</v>
      </c>
      <c r="F132" s="63">
        <v>3.3218591511016563E-4</v>
      </c>
      <c r="G132" s="24">
        <v>0.12338951785393884</v>
      </c>
      <c r="H132" s="64" t="s">
        <v>102</v>
      </c>
      <c r="I132" s="26" t="s">
        <v>475</v>
      </c>
      <c r="L132" s="150"/>
      <c r="M132" s="150"/>
    </row>
    <row r="133" spans="2:13" x14ac:dyDescent="0.3">
      <c r="B133" s="67" t="s">
        <v>112</v>
      </c>
      <c r="C133" s="61">
        <v>66895641</v>
      </c>
      <c r="D133" s="62">
        <v>6.5826903498217311</v>
      </c>
      <c r="E133" s="63">
        <v>1.3616145057413185E-3</v>
      </c>
      <c r="F133" s="63">
        <v>5.2708492995567788E-5</v>
      </c>
      <c r="G133" s="24">
        <v>9.9181100703202962E-2</v>
      </c>
      <c r="H133" s="64" t="s">
        <v>102</v>
      </c>
      <c r="I133" s="26" t="s">
        <v>475</v>
      </c>
      <c r="L133" s="150"/>
      <c r="M133" s="150"/>
    </row>
    <row r="134" spans="2:13" x14ac:dyDescent="0.3">
      <c r="B134" s="67" t="s">
        <v>113</v>
      </c>
      <c r="C134" s="61">
        <v>669979932</v>
      </c>
      <c r="D134" s="62">
        <v>83.227466008368978</v>
      </c>
      <c r="E134" s="63">
        <v>1.3636978139828008E-2</v>
      </c>
      <c r="F134" s="63">
        <v>5.2254991373317091E-4</v>
      </c>
      <c r="G134" s="24">
        <v>0.12500042631638622</v>
      </c>
      <c r="H134" s="64" t="s">
        <v>102</v>
      </c>
      <c r="I134" s="68" t="s">
        <v>501</v>
      </c>
      <c r="L134" s="150"/>
      <c r="M134" s="150"/>
    </row>
    <row r="135" spans="2:13" x14ac:dyDescent="0.3">
      <c r="B135" s="67" t="s">
        <v>114</v>
      </c>
      <c r="C135" s="61">
        <v>172859979</v>
      </c>
      <c r="D135" s="62">
        <v>23.892828212180373</v>
      </c>
      <c r="E135" s="63">
        <v>3.518445317962342E-3</v>
      </c>
      <c r="F135" s="63">
        <v>1.3765550562743747E-4</v>
      </c>
      <c r="G135" s="24">
        <v>0.13900165630631364</v>
      </c>
      <c r="H135" s="64" t="s">
        <v>102</v>
      </c>
      <c r="I135" s="26" t="s">
        <v>475</v>
      </c>
      <c r="L135" s="150"/>
      <c r="M135" s="150"/>
    </row>
    <row r="136" spans="2:13" x14ac:dyDescent="0.3">
      <c r="B136" s="60" t="s">
        <v>115</v>
      </c>
      <c r="C136" s="61">
        <v>8673248343</v>
      </c>
      <c r="D136" s="62">
        <v>1419.7496212710776</v>
      </c>
      <c r="E136" s="63">
        <v>7.5969400406550189E-2</v>
      </c>
      <c r="F136" s="63">
        <v>3.8034102908930494E-2</v>
      </c>
      <c r="G136" s="24">
        <v>0.16510028827999942</v>
      </c>
      <c r="H136" s="64" t="s">
        <v>102</v>
      </c>
      <c r="I136" s="26" t="s">
        <v>502</v>
      </c>
      <c r="L136" s="150"/>
      <c r="M136" s="150"/>
    </row>
    <row r="137" spans="2:13" x14ac:dyDescent="0.3">
      <c r="B137" s="66" t="s">
        <v>116</v>
      </c>
      <c r="C137" s="61">
        <v>53260147</v>
      </c>
      <c r="D137" s="62">
        <v>7.0950216019135688</v>
      </c>
      <c r="E137" s="63">
        <v>7.8615289123422707E-4</v>
      </c>
      <c r="F137" s="63">
        <v>2.9568901542310087E-5</v>
      </c>
      <c r="G137" s="24">
        <v>0.1193152971150491</v>
      </c>
      <c r="H137" s="64" t="s">
        <v>102</v>
      </c>
      <c r="I137" s="13" t="s">
        <v>503</v>
      </c>
      <c r="L137" s="150"/>
      <c r="M137" s="150"/>
    </row>
    <row r="138" spans="2:13" x14ac:dyDescent="0.3">
      <c r="B138" s="69" t="s">
        <v>117</v>
      </c>
      <c r="C138" s="70">
        <v>53260147</v>
      </c>
      <c r="D138" s="71">
        <v>7.0950216019135688</v>
      </c>
      <c r="E138" s="32">
        <v>7.8615289123422707E-4</v>
      </c>
      <c r="F138" s="32">
        <v>2.9568901542310087E-5</v>
      </c>
      <c r="G138" s="24">
        <v>0.14268279711504911</v>
      </c>
      <c r="H138" s="64" t="s">
        <v>102</v>
      </c>
      <c r="I138" s="13" t="s">
        <v>504</v>
      </c>
      <c r="L138" s="150"/>
      <c r="M138" s="150"/>
    </row>
    <row r="139" spans="2:13" x14ac:dyDescent="0.3">
      <c r="B139" s="69" t="s">
        <v>118</v>
      </c>
      <c r="C139" s="70">
        <v>11275402</v>
      </c>
      <c r="D139" s="71">
        <v>1.6030406057392166</v>
      </c>
      <c r="E139" s="32">
        <v>2.6787371827524089E-5</v>
      </c>
      <c r="F139" s="32">
        <v>5.0247167074267068E-5</v>
      </c>
      <c r="G139" s="24">
        <v>0.12510443617035974</v>
      </c>
      <c r="H139" s="64" t="s">
        <v>102</v>
      </c>
      <c r="I139" s="13" t="s">
        <v>503</v>
      </c>
      <c r="L139" s="150"/>
      <c r="M139" s="150"/>
    </row>
    <row r="140" spans="2:13" x14ac:dyDescent="0.3">
      <c r="B140" s="69" t="s">
        <v>119</v>
      </c>
      <c r="C140" s="70">
        <v>11275402</v>
      </c>
      <c r="D140" s="71">
        <v>1.6030406057392166</v>
      </c>
      <c r="E140" s="32">
        <v>2.6787371827524089E-5</v>
      </c>
      <c r="F140" s="32">
        <v>5.0247167074267068E-5</v>
      </c>
      <c r="G140" s="24">
        <v>0.14847193617035975</v>
      </c>
      <c r="H140" s="64" t="s">
        <v>102</v>
      </c>
      <c r="I140" s="13" t="s">
        <v>504</v>
      </c>
      <c r="L140" s="150"/>
      <c r="M140" s="150"/>
    </row>
    <row r="141" spans="2:13" x14ac:dyDescent="0.3">
      <c r="B141" s="60" t="s">
        <v>120</v>
      </c>
      <c r="C141" s="61">
        <v>88938401</v>
      </c>
      <c r="D141" s="62">
        <v>14.360344111429997</v>
      </c>
      <c r="E141" s="63">
        <v>1.7352720751813609E-3</v>
      </c>
      <c r="F141" s="63">
        <v>8.9090070464186856E-5</v>
      </c>
      <c r="G141" s="24">
        <v>0.16227569234360403</v>
      </c>
      <c r="H141" s="64" t="s">
        <v>102</v>
      </c>
      <c r="I141" s="13" t="s">
        <v>121</v>
      </c>
      <c r="L141" s="150"/>
      <c r="M141" s="150"/>
    </row>
    <row r="142" spans="2:13" x14ac:dyDescent="0.3">
      <c r="B142" s="60" t="s">
        <v>122</v>
      </c>
      <c r="C142" s="61">
        <v>88938401</v>
      </c>
      <c r="D142" s="62">
        <v>14.360344111429997</v>
      </c>
      <c r="E142" s="63">
        <v>1.7352720751813609E-3</v>
      </c>
      <c r="F142" s="63">
        <v>8.9090070464186856E-5</v>
      </c>
      <c r="G142" s="24">
        <v>0.16227569234360403</v>
      </c>
      <c r="H142" s="64" t="s">
        <v>102</v>
      </c>
      <c r="I142" s="26" t="s">
        <v>475</v>
      </c>
      <c r="L142" s="150"/>
      <c r="M142" s="150"/>
    </row>
    <row r="143" spans="2:13" x14ac:dyDescent="0.3">
      <c r="B143" s="60" t="s">
        <v>123</v>
      </c>
      <c r="C143" s="61">
        <v>1</v>
      </c>
      <c r="D143" s="62">
        <v>0</v>
      </c>
      <c r="E143" s="63">
        <v>0</v>
      </c>
      <c r="F143" s="63">
        <v>0</v>
      </c>
      <c r="G143" s="24">
        <v>0</v>
      </c>
      <c r="H143" s="64" t="s">
        <v>102</v>
      </c>
      <c r="I143" s="26" t="s">
        <v>23</v>
      </c>
      <c r="L143" s="150"/>
      <c r="M143" s="150"/>
    </row>
    <row r="144" spans="2:13" x14ac:dyDescent="0.3">
      <c r="B144" s="60" t="s">
        <v>124</v>
      </c>
      <c r="C144" s="61">
        <v>146926103</v>
      </c>
      <c r="D144" s="62">
        <v>38.464921167801499</v>
      </c>
      <c r="E144" s="63">
        <v>6.5397099349175595E-3</v>
      </c>
      <c r="F144" s="63">
        <v>5.7361822022716736E-4</v>
      </c>
      <c r="G144" s="24">
        <v>0.26407861559044682</v>
      </c>
      <c r="H144" s="64" t="s">
        <v>102</v>
      </c>
      <c r="I144" s="26" t="s">
        <v>475</v>
      </c>
      <c r="L144" s="150"/>
      <c r="M144" s="150"/>
    </row>
    <row r="145" spans="2:13" x14ac:dyDescent="0.3">
      <c r="B145" s="2"/>
      <c r="C145" s="2"/>
      <c r="D145" s="2"/>
      <c r="E145" s="2"/>
      <c r="F145" s="2"/>
      <c r="G145" s="2"/>
      <c r="H145" s="2"/>
      <c r="I145" s="2"/>
      <c r="L145" s="150"/>
      <c r="M145" s="150"/>
    </row>
    <row r="146" spans="2:13" x14ac:dyDescent="0.3">
      <c r="B146" s="36" t="s">
        <v>125</v>
      </c>
      <c r="C146" s="2"/>
      <c r="D146" s="2"/>
      <c r="E146" s="2"/>
      <c r="F146" s="2"/>
      <c r="G146" s="2"/>
      <c r="H146" s="2"/>
      <c r="I146" s="2"/>
      <c r="L146" s="150"/>
      <c r="M146" s="150"/>
    </row>
    <row r="147" spans="2:13" x14ac:dyDescent="0.3">
      <c r="B147" s="5" t="s">
        <v>126</v>
      </c>
      <c r="C147" s="72"/>
      <c r="D147" s="72"/>
      <c r="E147" s="72"/>
      <c r="F147" s="72"/>
      <c r="G147" s="72"/>
      <c r="H147" s="72"/>
      <c r="I147" s="73"/>
      <c r="L147" s="150"/>
      <c r="M147" s="150"/>
    </row>
    <row r="148" spans="2:13" x14ac:dyDescent="0.3">
      <c r="B148" s="74" t="s">
        <v>127</v>
      </c>
      <c r="C148" s="56" t="s">
        <v>97</v>
      </c>
      <c r="D148" s="56" t="s">
        <v>98</v>
      </c>
      <c r="E148" s="56" t="s">
        <v>99</v>
      </c>
      <c r="F148" s="56" t="s">
        <v>100</v>
      </c>
      <c r="G148" s="57" t="s">
        <v>8</v>
      </c>
      <c r="H148" s="75" t="s">
        <v>9</v>
      </c>
      <c r="I148" s="75" t="s">
        <v>10</v>
      </c>
      <c r="L148" s="150"/>
      <c r="M148" s="150"/>
    </row>
    <row r="149" spans="2:13" x14ac:dyDescent="0.3">
      <c r="B149" s="76" t="s">
        <v>128</v>
      </c>
      <c r="C149" s="61">
        <v>109584129</v>
      </c>
      <c r="D149" s="62">
        <v>20.244280023174007</v>
      </c>
      <c r="E149" s="63">
        <v>1.4858275595978027E-3</v>
      </c>
      <c r="F149" s="63">
        <v>1.7748478381253928E-4</v>
      </c>
      <c r="G149" s="24">
        <v>0.18554618125908609</v>
      </c>
      <c r="H149" s="77" t="s">
        <v>102</v>
      </c>
      <c r="I149" s="26" t="s">
        <v>475</v>
      </c>
      <c r="L149" s="150"/>
      <c r="M149" s="150"/>
    </row>
    <row r="150" spans="2:13" x14ac:dyDescent="0.3">
      <c r="B150" s="76" t="s">
        <v>129</v>
      </c>
      <c r="C150" s="78"/>
      <c r="D150" s="79"/>
      <c r="E150" s="80"/>
      <c r="F150" s="80"/>
      <c r="G150" s="81">
        <v>0.15462181771590508</v>
      </c>
      <c r="H150" s="77" t="s">
        <v>130</v>
      </c>
      <c r="I150" s="26" t="s">
        <v>131</v>
      </c>
      <c r="L150" s="150"/>
      <c r="M150" s="150"/>
    </row>
    <row r="151" spans="2:13" x14ac:dyDescent="0.3">
      <c r="B151" s="76" t="s">
        <v>132</v>
      </c>
      <c r="C151" s="61">
        <v>1462255782</v>
      </c>
      <c r="D151" s="62">
        <v>307.08690934714889</v>
      </c>
      <c r="E151" s="63">
        <v>5.3756976452679957E-3</v>
      </c>
      <c r="F151" s="63">
        <v>9.1786712747299153E-3</v>
      </c>
      <c r="G151" s="24">
        <v>0.21177538196872028</v>
      </c>
      <c r="H151" s="77" t="s">
        <v>102</v>
      </c>
      <c r="I151" s="26" t="s">
        <v>133</v>
      </c>
      <c r="L151" s="150"/>
      <c r="M151" s="150"/>
    </row>
    <row r="152" spans="2:13" x14ac:dyDescent="0.3">
      <c r="B152" s="76" t="s">
        <v>134</v>
      </c>
      <c r="C152" s="78"/>
      <c r="D152" s="79"/>
      <c r="E152" s="80"/>
      <c r="F152" s="80"/>
      <c r="G152" s="81">
        <v>0.17647948497393356</v>
      </c>
      <c r="H152" s="77" t="s">
        <v>130</v>
      </c>
      <c r="I152" s="26" t="s">
        <v>131</v>
      </c>
      <c r="L152" s="150"/>
      <c r="M152" s="150"/>
    </row>
    <row r="153" spans="2:13" x14ac:dyDescent="0.3">
      <c r="B153" s="76" t="s">
        <v>135</v>
      </c>
      <c r="C153" s="78"/>
      <c r="D153" s="79"/>
      <c r="E153" s="80"/>
      <c r="F153" s="80"/>
      <c r="G153" s="81">
        <v>1.2135609986210712E-2</v>
      </c>
      <c r="H153" s="77" t="s">
        <v>102</v>
      </c>
      <c r="I153" s="26" t="s">
        <v>475</v>
      </c>
      <c r="L153" s="150"/>
      <c r="M153" s="150"/>
    </row>
    <row r="154" spans="2:13" x14ac:dyDescent="0.3">
      <c r="B154" s="76" t="s">
        <v>136</v>
      </c>
      <c r="C154" s="78"/>
      <c r="D154" s="79"/>
      <c r="E154" s="80"/>
      <c r="F154" s="80"/>
      <c r="G154" s="81">
        <v>1.0113008321842261E-2</v>
      </c>
      <c r="H154" s="77" t="s">
        <v>130</v>
      </c>
      <c r="I154" s="26" t="s">
        <v>131</v>
      </c>
      <c r="L154" s="150"/>
      <c r="M154" s="150"/>
    </row>
    <row r="155" spans="2:13" x14ac:dyDescent="0.3">
      <c r="B155" s="76" t="s">
        <v>137</v>
      </c>
      <c r="C155" s="78"/>
      <c r="D155" s="79"/>
      <c r="E155" s="80"/>
      <c r="F155" s="80"/>
      <c r="G155" s="81">
        <v>2.3090551886623505E-4</v>
      </c>
      <c r="H155" s="77" t="s">
        <v>102</v>
      </c>
      <c r="I155" s="26" t="s">
        <v>475</v>
      </c>
      <c r="L155" s="150"/>
      <c r="M155" s="150"/>
    </row>
    <row r="156" spans="2:13" x14ac:dyDescent="0.3">
      <c r="B156" s="76" t="s">
        <v>138</v>
      </c>
      <c r="C156" s="78"/>
      <c r="D156" s="79"/>
      <c r="E156" s="80"/>
      <c r="F156" s="80"/>
      <c r="G156" s="81">
        <v>1.9242126572186256E-4</v>
      </c>
      <c r="H156" s="77" t="s">
        <v>130</v>
      </c>
      <c r="I156" s="26" t="s">
        <v>131</v>
      </c>
      <c r="L156" s="150"/>
      <c r="M156" s="150"/>
    </row>
    <row r="157" spans="2:13" x14ac:dyDescent="0.3">
      <c r="B157" s="76" t="s">
        <v>139</v>
      </c>
      <c r="C157" s="61">
        <v>1352671653</v>
      </c>
      <c r="D157" s="62">
        <v>286.84262932397485</v>
      </c>
      <c r="E157" s="63">
        <v>3.8898700856701933E-3</v>
      </c>
      <c r="F157" s="63">
        <v>9.0011864909173775E-3</v>
      </c>
      <c r="G157" s="24">
        <v>0.21390029092778418</v>
      </c>
      <c r="H157" s="77" t="s">
        <v>102</v>
      </c>
      <c r="I157" s="26" t="s">
        <v>475</v>
      </c>
      <c r="L157" s="150"/>
      <c r="M157" s="150"/>
    </row>
    <row r="158" spans="2:13" x14ac:dyDescent="0.3">
      <c r="B158" s="76" t="s">
        <v>140</v>
      </c>
      <c r="C158" s="78"/>
      <c r="D158" s="79"/>
      <c r="E158" s="80"/>
      <c r="F158" s="80"/>
      <c r="G158" s="81">
        <v>0.17825024243982016</v>
      </c>
      <c r="H158" s="77" t="s">
        <v>130</v>
      </c>
      <c r="I158" s="26" t="s">
        <v>131</v>
      </c>
      <c r="L158" s="150"/>
      <c r="M158" s="150"/>
    </row>
    <row r="159" spans="2:13" x14ac:dyDescent="0.3">
      <c r="B159" s="76" t="s">
        <v>141</v>
      </c>
      <c r="C159" s="78"/>
      <c r="D159" s="79"/>
      <c r="E159" s="80"/>
      <c r="F159" s="80"/>
      <c r="G159" s="81">
        <v>0</v>
      </c>
      <c r="H159" s="77" t="s">
        <v>102</v>
      </c>
      <c r="I159" s="26" t="s">
        <v>23</v>
      </c>
      <c r="L159" s="150"/>
      <c r="M159" s="150"/>
    </row>
    <row r="160" spans="2:13" x14ac:dyDescent="0.3">
      <c r="B160" s="76" t="s">
        <v>142</v>
      </c>
      <c r="C160" s="78"/>
      <c r="D160" s="79"/>
      <c r="E160" s="80"/>
      <c r="F160" s="80"/>
      <c r="G160" s="81">
        <v>0</v>
      </c>
      <c r="H160" s="77" t="s">
        <v>130</v>
      </c>
      <c r="I160" s="26" t="s">
        <v>23</v>
      </c>
      <c r="L160" s="150"/>
      <c r="M160" s="150"/>
    </row>
    <row r="161" spans="2:13" x14ac:dyDescent="0.3">
      <c r="B161" s="82" t="s">
        <v>143</v>
      </c>
      <c r="C161" s="78"/>
      <c r="D161" s="79"/>
      <c r="E161" s="80"/>
      <c r="F161" s="80"/>
      <c r="G161" s="81">
        <v>0.11683750000000001</v>
      </c>
      <c r="H161" s="77" t="s">
        <v>102</v>
      </c>
      <c r="I161" s="26" t="s">
        <v>144</v>
      </c>
      <c r="L161" s="150"/>
      <c r="M161" s="150"/>
    </row>
    <row r="162" spans="2:13" x14ac:dyDescent="0.3">
      <c r="B162" s="82" t="s">
        <v>145</v>
      </c>
      <c r="C162" s="78"/>
      <c r="D162" s="79"/>
      <c r="E162" s="80"/>
      <c r="F162" s="80"/>
      <c r="G162" s="81">
        <v>9.7364583333333352E-2</v>
      </c>
      <c r="H162" s="77" t="s">
        <v>130</v>
      </c>
      <c r="I162" s="26" t="s">
        <v>146</v>
      </c>
      <c r="L162" s="150"/>
      <c r="M162" s="150"/>
    </row>
    <row r="163" spans="2:13" x14ac:dyDescent="0.3">
      <c r="B163" s="83"/>
      <c r="C163" s="84"/>
      <c r="D163" s="84"/>
      <c r="E163" s="84"/>
      <c r="F163" s="84"/>
      <c r="G163" s="84"/>
      <c r="H163" s="35"/>
      <c r="I163" s="2"/>
      <c r="L163" s="150"/>
      <c r="M163" s="150"/>
    </row>
    <row r="164" spans="2:13" x14ac:dyDescent="0.3">
      <c r="B164" s="83"/>
      <c r="C164" s="85"/>
      <c r="D164" s="85"/>
      <c r="E164" s="85"/>
      <c r="F164" s="85"/>
      <c r="G164" s="85"/>
      <c r="H164" s="33"/>
      <c r="I164" s="2"/>
      <c r="L164" s="150"/>
      <c r="M164" s="150"/>
    </row>
    <row r="165" spans="2:13" ht="14.4" customHeight="1" x14ac:dyDescent="0.3">
      <c r="B165" s="147" t="s">
        <v>147</v>
      </c>
      <c r="C165" s="74" t="s">
        <v>148</v>
      </c>
      <c r="D165" s="86"/>
      <c r="E165" s="87"/>
      <c r="F165" s="145" t="s">
        <v>9</v>
      </c>
      <c r="G165" s="139" t="s">
        <v>10</v>
      </c>
      <c r="H165" s="140"/>
      <c r="I165" s="141"/>
      <c r="L165" s="150"/>
      <c r="M165" s="150"/>
    </row>
    <row r="166" spans="2:13" ht="41.4" x14ac:dyDescent="0.3">
      <c r="B166" s="148"/>
      <c r="C166" s="58" t="s">
        <v>149</v>
      </c>
      <c r="D166" s="59" t="s">
        <v>150</v>
      </c>
      <c r="E166" s="58" t="s">
        <v>151</v>
      </c>
      <c r="F166" s="146"/>
      <c r="G166" s="142"/>
      <c r="H166" s="143"/>
      <c r="I166" s="144"/>
      <c r="L166" s="150"/>
      <c r="M166" s="150"/>
    </row>
    <row r="167" spans="2:13" x14ac:dyDescent="0.3">
      <c r="B167" s="89" t="s">
        <v>152</v>
      </c>
      <c r="C167" s="90"/>
      <c r="D167" s="90"/>
      <c r="E167" s="91">
        <v>3.096297313309853E-2</v>
      </c>
      <c r="F167" s="77" t="s">
        <v>102</v>
      </c>
      <c r="G167" s="92" t="s">
        <v>153</v>
      </c>
      <c r="H167" s="93"/>
      <c r="I167" s="94"/>
      <c r="L167" s="150"/>
      <c r="M167" s="150"/>
    </row>
    <row r="168" spans="2:13" x14ac:dyDescent="0.3">
      <c r="B168" s="89" t="s">
        <v>154</v>
      </c>
      <c r="C168" s="91">
        <v>6.8806606962441182E-3</v>
      </c>
      <c r="D168" s="91">
        <v>3.4403303481220591E-3</v>
      </c>
      <c r="E168" s="90"/>
      <c r="F168" s="77" t="s">
        <v>130</v>
      </c>
      <c r="G168" s="92" t="s">
        <v>155</v>
      </c>
      <c r="H168" s="93"/>
      <c r="I168" s="94"/>
      <c r="L168" s="150"/>
      <c r="M168" s="150"/>
    </row>
    <row r="169" spans="2:13" x14ac:dyDescent="0.3">
      <c r="B169" s="89" t="s">
        <v>156</v>
      </c>
      <c r="C169" s="90"/>
      <c r="D169" s="90"/>
      <c r="E169" s="91">
        <v>5.8913572412620156E-4</v>
      </c>
      <c r="F169" s="77" t="s">
        <v>102</v>
      </c>
      <c r="G169" s="92" t="s">
        <v>153</v>
      </c>
      <c r="H169" s="93"/>
      <c r="I169" s="94"/>
      <c r="L169" s="150"/>
      <c r="M169" s="150"/>
    </row>
    <row r="170" spans="2:13" x14ac:dyDescent="0.3">
      <c r="B170" s="89" t="s">
        <v>157</v>
      </c>
      <c r="C170" s="91">
        <v>1.3091904980582256E-4</v>
      </c>
      <c r="D170" s="91">
        <v>6.5459524902911282E-5</v>
      </c>
      <c r="E170" s="90"/>
      <c r="F170" s="77" t="s">
        <v>130</v>
      </c>
      <c r="G170" s="92" t="s">
        <v>155</v>
      </c>
      <c r="H170" s="93"/>
      <c r="I170" s="94"/>
      <c r="L170" s="150"/>
      <c r="M170" s="150"/>
    </row>
    <row r="171" spans="2:13" x14ac:dyDescent="0.3">
      <c r="B171" s="89" t="s">
        <v>158</v>
      </c>
      <c r="C171" s="90"/>
      <c r="D171" s="90"/>
      <c r="E171" s="95">
        <v>0.54574833639878184</v>
      </c>
      <c r="F171" s="77" t="s">
        <v>102</v>
      </c>
      <c r="G171" s="92" t="s">
        <v>153</v>
      </c>
      <c r="H171" s="93"/>
      <c r="I171" s="94"/>
      <c r="L171" s="150"/>
      <c r="M171" s="150"/>
    </row>
    <row r="172" spans="2:13" x14ac:dyDescent="0.3">
      <c r="B172" s="89" t="s">
        <v>159</v>
      </c>
      <c r="C172" s="91">
        <v>0.12127740808861819</v>
      </c>
      <c r="D172" s="91">
        <v>6.0638704044309093E-2</v>
      </c>
      <c r="E172" s="90"/>
      <c r="F172" s="77" t="s">
        <v>130</v>
      </c>
      <c r="G172" s="92" t="s">
        <v>155</v>
      </c>
      <c r="H172" s="93"/>
      <c r="I172" s="94"/>
      <c r="L172" s="150"/>
      <c r="M172" s="150"/>
    </row>
    <row r="173" spans="2:13" x14ac:dyDescent="0.3">
      <c r="B173" s="89" t="s">
        <v>160</v>
      </c>
      <c r="C173" s="90"/>
      <c r="D173" s="90"/>
      <c r="E173" s="91">
        <v>4.2979587364695343E-2</v>
      </c>
      <c r="F173" s="77" t="s">
        <v>102</v>
      </c>
      <c r="G173" s="92" t="s">
        <v>153</v>
      </c>
      <c r="H173" s="93"/>
      <c r="I173" s="94"/>
      <c r="L173" s="150"/>
      <c r="M173" s="150"/>
    </row>
    <row r="174" spans="2:13" x14ac:dyDescent="0.3">
      <c r="B174" s="89" t="s">
        <v>161</v>
      </c>
      <c r="C174" s="96">
        <v>4.5241670910205626E-3</v>
      </c>
      <c r="D174" s="96">
        <v>2.2620835455102813E-3</v>
      </c>
      <c r="E174" s="90"/>
      <c r="F174" s="77" t="s">
        <v>130</v>
      </c>
      <c r="G174" s="92" t="s">
        <v>162</v>
      </c>
      <c r="H174" s="93"/>
      <c r="I174" s="94"/>
      <c r="L174" s="150"/>
      <c r="M174" s="150"/>
    </row>
    <row r="175" spans="2:13" x14ac:dyDescent="0.3">
      <c r="B175" s="89" t="s">
        <v>163</v>
      </c>
      <c r="C175" s="90"/>
      <c r="D175" s="90"/>
      <c r="E175" s="91">
        <v>8.1777709833936833E-4</v>
      </c>
      <c r="F175" s="77" t="s">
        <v>102</v>
      </c>
      <c r="G175" s="92" t="s">
        <v>153</v>
      </c>
      <c r="H175" s="93"/>
      <c r="I175" s="94"/>
      <c r="L175" s="150"/>
      <c r="M175" s="150"/>
    </row>
    <row r="176" spans="2:13" x14ac:dyDescent="0.3">
      <c r="B176" s="89" t="s">
        <v>164</v>
      </c>
      <c r="C176" s="96">
        <v>1.6355541966787367E-3</v>
      </c>
      <c r="D176" s="97">
        <v>4.3040899912598333E-5</v>
      </c>
      <c r="E176" s="90"/>
      <c r="F176" s="77" t="s">
        <v>130</v>
      </c>
      <c r="G176" s="92" t="s">
        <v>162</v>
      </c>
      <c r="H176" s="93"/>
      <c r="I176" s="94"/>
      <c r="L176" s="150"/>
      <c r="M176" s="150"/>
    </row>
    <row r="177" spans="2:13" x14ac:dyDescent="0.3">
      <c r="B177" s="89" t="s">
        <v>165</v>
      </c>
      <c r="C177" s="90"/>
      <c r="D177" s="90"/>
      <c r="E177" s="95">
        <v>0.75755122747933912</v>
      </c>
      <c r="F177" s="77" t="s">
        <v>102</v>
      </c>
      <c r="G177" s="92" t="s">
        <v>153</v>
      </c>
      <c r="H177" s="93"/>
      <c r="I177" s="94"/>
      <c r="L177" s="150"/>
      <c r="M177" s="150"/>
    </row>
    <row r="178" spans="2:13" x14ac:dyDescent="0.3">
      <c r="B178" s="89" t="s">
        <v>166</v>
      </c>
      <c r="C178" s="96">
        <v>7.9742234471509382E-2</v>
      </c>
      <c r="D178" s="96">
        <v>3.9871117235754691E-2</v>
      </c>
      <c r="E178" s="90"/>
      <c r="F178" s="77" t="s">
        <v>130</v>
      </c>
      <c r="G178" s="92" t="s">
        <v>162</v>
      </c>
      <c r="H178" s="93"/>
      <c r="I178" s="94"/>
      <c r="L178" s="150"/>
      <c r="M178" s="150"/>
    </row>
    <row r="179" spans="2:13" x14ac:dyDescent="0.3">
      <c r="B179" s="89" t="s">
        <v>167</v>
      </c>
      <c r="C179" s="90"/>
      <c r="D179" s="90"/>
      <c r="E179" s="91">
        <v>3.0435430839593592E-2</v>
      </c>
      <c r="F179" s="77" t="s">
        <v>102</v>
      </c>
      <c r="G179" s="64" t="s">
        <v>168</v>
      </c>
      <c r="H179" s="93"/>
      <c r="I179" s="94"/>
      <c r="L179" s="150"/>
      <c r="M179" s="150"/>
    </row>
    <row r="180" spans="2:13" x14ac:dyDescent="0.3">
      <c r="B180" s="89" t="s">
        <v>169</v>
      </c>
      <c r="C180" s="96">
        <v>7.1089867902285886E-3</v>
      </c>
      <c r="D180" s="96">
        <v>3.5544933951142943E-3</v>
      </c>
      <c r="E180" s="90"/>
      <c r="F180" s="77" t="s">
        <v>130</v>
      </c>
      <c r="G180" s="64" t="s">
        <v>168</v>
      </c>
      <c r="H180" s="93"/>
      <c r="I180" s="94"/>
      <c r="L180" s="150"/>
      <c r="M180" s="150"/>
    </row>
    <row r="181" spans="2:13" x14ac:dyDescent="0.3">
      <c r="B181" s="89" t="s">
        <v>170</v>
      </c>
      <c r="C181" s="90"/>
      <c r="D181" s="90"/>
      <c r="E181" s="91">
        <v>5.7909812180179814E-4</v>
      </c>
      <c r="F181" s="77" t="s">
        <v>102</v>
      </c>
      <c r="G181" s="64" t="s">
        <v>171</v>
      </c>
      <c r="H181" s="93"/>
      <c r="I181" s="94"/>
      <c r="L181" s="150"/>
      <c r="M181" s="150"/>
    </row>
    <row r="182" spans="2:13" x14ac:dyDescent="0.3">
      <c r="B182" s="89" t="s">
        <v>172</v>
      </c>
      <c r="C182" s="96">
        <v>6.5175423319767682E-4</v>
      </c>
      <c r="D182" s="96">
        <v>6.7631717123248401E-5</v>
      </c>
      <c r="E182" s="90"/>
      <c r="F182" s="77" t="s">
        <v>130</v>
      </c>
      <c r="G182" s="64" t="s">
        <v>171</v>
      </c>
      <c r="H182" s="93"/>
      <c r="I182" s="94"/>
      <c r="L182" s="150"/>
      <c r="M182" s="150"/>
    </row>
    <row r="183" spans="2:13" x14ac:dyDescent="0.3">
      <c r="B183" s="89" t="s">
        <v>173</v>
      </c>
      <c r="C183" s="90"/>
      <c r="D183" s="90"/>
      <c r="E183" s="96">
        <v>0.53644996160051173</v>
      </c>
      <c r="F183" s="77" t="s">
        <v>102</v>
      </c>
      <c r="G183" s="64" t="s">
        <v>174</v>
      </c>
      <c r="H183" s="93"/>
      <c r="I183" s="94"/>
      <c r="L183" s="150"/>
      <c r="M183" s="150"/>
    </row>
    <row r="184" spans="2:13" x14ac:dyDescent="0.3">
      <c r="B184" s="89" t="s">
        <v>175</v>
      </c>
      <c r="C184" s="96">
        <v>0.12530184674354997</v>
      </c>
      <c r="D184" s="96">
        <v>6.2650923371774983E-2</v>
      </c>
      <c r="E184" s="90"/>
      <c r="F184" s="77" t="s">
        <v>130</v>
      </c>
      <c r="G184" s="64" t="s">
        <v>174</v>
      </c>
      <c r="H184" s="93"/>
      <c r="I184" s="94"/>
      <c r="L184" s="150"/>
      <c r="M184" s="150"/>
    </row>
    <row r="185" spans="2:13" x14ac:dyDescent="0.3">
      <c r="B185" s="98" t="s">
        <v>176</v>
      </c>
      <c r="C185" s="90"/>
      <c r="D185" s="90"/>
      <c r="E185" s="91">
        <v>1.7363732020986899E-2</v>
      </c>
      <c r="F185" s="77" t="s">
        <v>102</v>
      </c>
      <c r="G185" s="92" t="s">
        <v>153</v>
      </c>
      <c r="H185" s="93"/>
      <c r="I185" s="94"/>
      <c r="L185" s="150"/>
      <c r="M185" s="150"/>
    </row>
    <row r="186" spans="2:13" x14ac:dyDescent="0.3">
      <c r="B186" s="98" t="s">
        <v>177</v>
      </c>
      <c r="C186" s="91">
        <v>9.9221325834210859E-3</v>
      </c>
      <c r="D186" s="91">
        <v>4.961066291710543E-3</v>
      </c>
      <c r="E186" s="90"/>
      <c r="F186" s="77" t="s">
        <v>130</v>
      </c>
      <c r="G186" s="92" t="s">
        <v>178</v>
      </c>
      <c r="H186" s="93"/>
      <c r="I186" s="94"/>
      <c r="L186" s="150"/>
      <c r="M186" s="150"/>
    </row>
    <row r="187" spans="2:13" x14ac:dyDescent="0.3">
      <c r="B187" s="98" t="s">
        <v>179</v>
      </c>
      <c r="C187" s="90"/>
      <c r="D187" s="90"/>
      <c r="E187" s="91">
        <v>3.303815429398247E-4</v>
      </c>
      <c r="F187" s="77" t="s">
        <v>102</v>
      </c>
      <c r="G187" s="92" t="s">
        <v>153</v>
      </c>
      <c r="H187" s="93"/>
      <c r="I187" s="94"/>
      <c r="L187" s="150"/>
      <c r="M187" s="150"/>
    </row>
    <row r="188" spans="2:13" x14ac:dyDescent="0.3">
      <c r="B188" s="98" t="s">
        <v>180</v>
      </c>
      <c r="C188" s="91">
        <v>1.8878945310847126E-4</v>
      </c>
      <c r="D188" s="91">
        <v>9.439472655423563E-5</v>
      </c>
      <c r="E188" s="90"/>
      <c r="F188" s="77" t="s">
        <v>130</v>
      </c>
      <c r="G188" s="92" t="s">
        <v>178</v>
      </c>
      <c r="H188" s="93"/>
      <c r="I188" s="94"/>
      <c r="L188" s="150"/>
      <c r="M188" s="150"/>
    </row>
    <row r="189" spans="2:13" x14ac:dyDescent="0.3">
      <c r="B189" s="98" t="s">
        <v>181</v>
      </c>
      <c r="C189" s="90"/>
      <c r="D189" s="90"/>
      <c r="E189" s="95">
        <v>0.30605032092341422</v>
      </c>
      <c r="F189" s="77" t="s">
        <v>102</v>
      </c>
      <c r="G189" s="92" t="s">
        <v>153</v>
      </c>
      <c r="H189" s="93"/>
      <c r="I189" s="94"/>
      <c r="L189" s="150"/>
      <c r="M189" s="150"/>
    </row>
    <row r="190" spans="2:13" x14ac:dyDescent="0.3">
      <c r="B190" s="98" t="s">
        <v>182</v>
      </c>
      <c r="C190" s="91">
        <v>0.1748858976705224</v>
      </c>
      <c r="D190" s="91">
        <v>8.74429488352612E-2</v>
      </c>
      <c r="E190" s="90"/>
      <c r="F190" s="77" t="s">
        <v>130</v>
      </c>
      <c r="G190" s="92" t="s">
        <v>178</v>
      </c>
      <c r="H190" s="93"/>
      <c r="I190" s="94"/>
      <c r="L190" s="150"/>
      <c r="M190" s="150"/>
    </row>
    <row r="191" spans="2:13" x14ac:dyDescent="0.3">
      <c r="B191" s="2"/>
      <c r="C191" s="2"/>
      <c r="D191" s="2"/>
      <c r="E191" s="2"/>
      <c r="F191" s="2"/>
      <c r="G191" s="2"/>
      <c r="H191" s="2"/>
      <c r="I191" s="2"/>
      <c r="L191" s="150"/>
      <c r="M191" s="150"/>
    </row>
    <row r="192" spans="2:13" x14ac:dyDescent="0.3">
      <c r="B192" s="2"/>
      <c r="C192" s="2"/>
      <c r="D192" s="2"/>
      <c r="E192" s="2"/>
      <c r="F192" s="2"/>
      <c r="G192" s="2"/>
      <c r="H192" s="2"/>
      <c r="I192" s="2"/>
      <c r="L192" s="150"/>
      <c r="M192" s="150"/>
    </row>
    <row r="193" spans="2:13" ht="14.4" customHeight="1" x14ac:dyDescent="0.3">
      <c r="B193" s="147" t="s">
        <v>183</v>
      </c>
      <c r="C193" s="74" t="s">
        <v>148</v>
      </c>
      <c r="D193" s="86"/>
      <c r="E193" s="87"/>
      <c r="F193" s="99" t="s">
        <v>9</v>
      </c>
      <c r="G193" s="100" t="s">
        <v>10</v>
      </c>
      <c r="H193" s="101"/>
      <c r="I193" s="102"/>
      <c r="L193" s="150"/>
      <c r="M193" s="150"/>
    </row>
    <row r="194" spans="2:13" ht="41.4" x14ac:dyDescent="0.3">
      <c r="B194" s="148"/>
      <c r="C194" s="58" t="s">
        <v>149</v>
      </c>
      <c r="D194" s="59" t="s">
        <v>150</v>
      </c>
      <c r="E194" s="58" t="s">
        <v>151</v>
      </c>
      <c r="F194" s="103"/>
      <c r="G194" s="103"/>
      <c r="H194" s="104"/>
      <c r="I194" s="105"/>
      <c r="L194" s="150"/>
      <c r="M194" s="150"/>
    </row>
    <row r="195" spans="2:13" x14ac:dyDescent="0.3">
      <c r="B195" s="89" t="s">
        <v>184</v>
      </c>
      <c r="C195" s="90"/>
      <c r="D195" s="90"/>
      <c r="E195" s="91">
        <v>3.1573278002693418E-2</v>
      </c>
      <c r="F195" s="77" t="s">
        <v>102</v>
      </c>
      <c r="G195" s="92" t="s">
        <v>185</v>
      </c>
      <c r="H195" s="93"/>
      <c r="I195" s="94"/>
      <c r="L195" s="150"/>
      <c r="M195" s="150"/>
    </row>
    <row r="196" spans="2:13" x14ac:dyDescent="0.3">
      <c r="B196" s="89" t="s">
        <v>186</v>
      </c>
      <c r="C196" s="96">
        <v>2.5258622402154736E-3</v>
      </c>
      <c r="D196" s="96">
        <v>1.2629311201077368E-3</v>
      </c>
      <c r="E196" s="90"/>
      <c r="F196" s="77" t="s">
        <v>130</v>
      </c>
      <c r="G196" s="92" t="s">
        <v>187</v>
      </c>
      <c r="H196" s="93"/>
      <c r="I196" s="94"/>
      <c r="L196" s="150"/>
      <c r="M196" s="150"/>
    </row>
    <row r="197" spans="2:13" x14ac:dyDescent="0.3">
      <c r="B197" s="89" t="s">
        <v>188</v>
      </c>
      <c r="C197" s="90"/>
      <c r="D197" s="90"/>
      <c r="E197" s="91">
        <v>6.007480586310615E-4</v>
      </c>
      <c r="F197" s="77" t="s">
        <v>102</v>
      </c>
      <c r="G197" s="92" t="s">
        <v>185</v>
      </c>
      <c r="H197" s="93"/>
      <c r="I197" s="94"/>
      <c r="L197" s="150"/>
      <c r="M197" s="150"/>
    </row>
    <row r="198" spans="2:13" x14ac:dyDescent="0.3">
      <c r="B198" s="89" t="s">
        <v>189</v>
      </c>
      <c r="C198" s="96">
        <v>4.8059844690484918E-5</v>
      </c>
      <c r="D198" s="97">
        <v>2.4029922345242459E-5</v>
      </c>
      <c r="E198" s="90"/>
      <c r="F198" s="77" t="s">
        <v>130</v>
      </c>
      <c r="G198" s="92" t="s">
        <v>187</v>
      </c>
      <c r="H198" s="93"/>
      <c r="I198" s="94"/>
      <c r="L198" s="150"/>
      <c r="M198" s="150"/>
    </row>
    <row r="199" spans="2:13" x14ac:dyDescent="0.3">
      <c r="B199" s="89" t="s">
        <v>190</v>
      </c>
      <c r="C199" s="90"/>
      <c r="D199" s="90"/>
      <c r="E199" s="95">
        <v>0.55650547092348412</v>
      </c>
      <c r="F199" s="77" t="s">
        <v>102</v>
      </c>
      <c r="G199" s="92" t="s">
        <v>185</v>
      </c>
      <c r="H199" s="93"/>
      <c r="I199" s="94"/>
      <c r="L199" s="150"/>
      <c r="M199" s="150"/>
    </row>
    <row r="200" spans="2:13" x14ac:dyDescent="0.3">
      <c r="B200" s="89" t="s">
        <v>191</v>
      </c>
      <c r="C200" s="96">
        <v>4.4520437673878727E-2</v>
      </c>
      <c r="D200" s="96">
        <v>2.2260218836939363E-2</v>
      </c>
      <c r="E200" s="90"/>
      <c r="F200" s="77" t="s">
        <v>130</v>
      </c>
      <c r="G200" s="92" t="s">
        <v>187</v>
      </c>
      <c r="H200" s="93"/>
      <c r="I200" s="94"/>
      <c r="L200" s="150"/>
      <c r="M200" s="150"/>
    </row>
    <row r="201" spans="2:13" x14ac:dyDescent="0.3">
      <c r="B201" s="89" t="s">
        <v>192</v>
      </c>
      <c r="C201" s="90"/>
      <c r="D201" s="90"/>
      <c r="E201" s="91">
        <v>3.2525931580265219E-2</v>
      </c>
      <c r="F201" s="77" t="s">
        <v>102</v>
      </c>
      <c r="G201" s="92" t="s">
        <v>193</v>
      </c>
      <c r="H201" s="93"/>
      <c r="I201" s="94"/>
      <c r="L201" s="150"/>
      <c r="M201" s="150"/>
    </row>
    <row r="202" spans="2:13" x14ac:dyDescent="0.3">
      <c r="B202" s="89" t="s">
        <v>194</v>
      </c>
      <c r="C202" s="96">
        <v>1.6262965790132609E-3</v>
      </c>
      <c r="D202" s="96">
        <v>8.1314828950663045E-4</v>
      </c>
      <c r="E202" s="90"/>
      <c r="F202" s="77" t="s">
        <v>130</v>
      </c>
      <c r="G202" s="92" t="s">
        <v>195</v>
      </c>
      <c r="H202" s="93"/>
      <c r="I202" s="94"/>
      <c r="L202" s="150"/>
      <c r="M202" s="150"/>
    </row>
    <row r="203" spans="2:13" x14ac:dyDescent="0.3">
      <c r="B203" s="89" t="s">
        <v>196</v>
      </c>
      <c r="C203" s="90"/>
      <c r="D203" s="90"/>
      <c r="E203" s="91">
        <v>6.1887429776357643E-4</v>
      </c>
      <c r="F203" s="77" t="s">
        <v>102</v>
      </c>
      <c r="G203" s="92" t="s">
        <v>193</v>
      </c>
      <c r="H203" s="93"/>
      <c r="I203" s="94"/>
      <c r="L203" s="150"/>
      <c r="M203" s="150"/>
    </row>
    <row r="204" spans="2:13" x14ac:dyDescent="0.3">
      <c r="B204" s="89" t="s">
        <v>197</v>
      </c>
      <c r="C204" s="97">
        <v>3.0943714888178824E-5</v>
      </c>
      <c r="D204" s="97">
        <v>1.5471857444089412E-5</v>
      </c>
      <c r="E204" s="90"/>
      <c r="F204" s="77" t="s">
        <v>130</v>
      </c>
      <c r="G204" s="92" t="s">
        <v>195</v>
      </c>
      <c r="H204" s="93"/>
      <c r="I204" s="94"/>
      <c r="L204" s="150"/>
      <c r="M204" s="150"/>
    </row>
    <row r="205" spans="2:13" x14ac:dyDescent="0.3">
      <c r="B205" s="89" t="s">
        <v>198</v>
      </c>
      <c r="C205" s="90"/>
      <c r="D205" s="90"/>
      <c r="E205" s="95">
        <v>0.57329678818133467</v>
      </c>
      <c r="F205" s="77" t="s">
        <v>102</v>
      </c>
      <c r="G205" s="92" t="s">
        <v>193</v>
      </c>
      <c r="H205" s="93"/>
      <c r="I205" s="94"/>
      <c r="L205" s="150"/>
      <c r="M205" s="150"/>
    </row>
    <row r="206" spans="2:13" x14ac:dyDescent="0.3">
      <c r="B206" s="89" t="s">
        <v>199</v>
      </c>
      <c r="C206" s="96">
        <v>2.8664839409066733E-2</v>
      </c>
      <c r="D206" s="96">
        <v>1.4332419704533366E-2</v>
      </c>
      <c r="E206" s="90"/>
      <c r="F206" s="77" t="s">
        <v>130</v>
      </c>
      <c r="G206" s="92" t="s">
        <v>195</v>
      </c>
      <c r="H206" s="93"/>
      <c r="I206" s="94"/>
      <c r="L206" s="150"/>
      <c r="M206" s="150"/>
    </row>
    <row r="207" spans="2:13" x14ac:dyDescent="0.3">
      <c r="B207" s="89" t="s">
        <v>167</v>
      </c>
      <c r="C207" s="90"/>
      <c r="D207" s="90"/>
      <c r="E207" s="91">
        <v>3.2049604791479315E-2</v>
      </c>
      <c r="F207" s="77" t="s">
        <v>102</v>
      </c>
      <c r="G207" s="92" t="s">
        <v>200</v>
      </c>
      <c r="H207" s="93"/>
      <c r="I207" s="94"/>
      <c r="L207" s="150"/>
      <c r="M207" s="150"/>
    </row>
    <row r="208" spans="2:13" x14ac:dyDescent="0.3">
      <c r="B208" s="89" t="s">
        <v>169</v>
      </c>
      <c r="C208" s="96">
        <v>2.0760794096143674E-3</v>
      </c>
      <c r="D208" s="96">
        <v>1.0380397048071837E-3</v>
      </c>
      <c r="E208" s="90"/>
      <c r="F208" s="77" t="s">
        <v>130</v>
      </c>
      <c r="G208" s="92" t="s">
        <v>200</v>
      </c>
      <c r="H208" s="93"/>
      <c r="I208" s="94"/>
      <c r="L208" s="150"/>
      <c r="M208" s="150"/>
    </row>
    <row r="209" spans="2:13" x14ac:dyDescent="0.3">
      <c r="B209" s="89" t="s">
        <v>170</v>
      </c>
      <c r="C209" s="90"/>
      <c r="D209" s="90"/>
      <c r="E209" s="91">
        <v>6.0981117819731891E-4</v>
      </c>
      <c r="F209" s="77" t="s">
        <v>102</v>
      </c>
      <c r="G209" s="92" t="s">
        <v>201</v>
      </c>
      <c r="H209" s="93"/>
      <c r="I209" s="94"/>
      <c r="L209" s="150"/>
      <c r="M209" s="150"/>
    </row>
    <row r="210" spans="2:13" x14ac:dyDescent="0.3">
      <c r="B210" s="89" t="s">
        <v>172</v>
      </c>
      <c r="C210" s="96">
        <v>3.9501779789331875E-5</v>
      </c>
      <c r="D210" s="97">
        <v>1.9750889894665937E-5</v>
      </c>
      <c r="E210" s="90"/>
      <c r="F210" s="77" t="s">
        <v>130</v>
      </c>
      <c r="G210" s="92" t="s">
        <v>201</v>
      </c>
      <c r="H210" s="93"/>
      <c r="I210" s="94"/>
      <c r="L210" s="150"/>
      <c r="M210" s="150"/>
    </row>
    <row r="211" spans="2:13" x14ac:dyDescent="0.3">
      <c r="B211" s="89" t="s">
        <v>173</v>
      </c>
      <c r="C211" s="90"/>
      <c r="D211" s="90"/>
      <c r="E211" s="91">
        <v>0.56490112955240934</v>
      </c>
      <c r="F211" s="77" t="s">
        <v>102</v>
      </c>
      <c r="G211" s="92" t="s">
        <v>202</v>
      </c>
      <c r="H211" s="93"/>
      <c r="I211" s="94"/>
      <c r="L211" s="150"/>
      <c r="M211" s="150"/>
    </row>
    <row r="212" spans="2:13" x14ac:dyDescent="0.3">
      <c r="B212" s="89" t="s">
        <v>175</v>
      </c>
      <c r="C212" s="96">
        <v>3.6592638541472731E-2</v>
      </c>
      <c r="D212" s="96">
        <v>1.8296319270736366E-2</v>
      </c>
      <c r="E212" s="90"/>
      <c r="F212" s="77" t="s">
        <v>130</v>
      </c>
      <c r="G212" s="92" t="s">
        <v>202</v>
      </c>
      <c r="H212" s="93"/>
      <c r="I212" s="94"/>
      <c r="L212" s="150"/>
      <c r="M212" s="150"/>
    </row>
    <row r="213" spans="2:13" x14ac:dyDescent="0.3">
      <c r="B213" s="2"/>
      <c r="C213" s="2"/>
      <c r="D213" s="2"/>
      <c r="E213" s="2"/>
      <c r="F213" s="2"/>
      <c r="G213" s="2"/>
      <c r="H213" s="2"/>
      <c r="I213" s="2"/>
      <c r="L213" s="150"/>
      <c r="M213" s="150"/>
    </row>
    <row r="214" spans="2:13" x14ac:dyDescent="0.3">
      <c r="B214" s="2"/>
      <c r="C214" s="2"/>
      <c r="D214" s="2"/>
      <c r="E214" s="2"/>
      <c r="F214" s="2"/>
      <c r="G214" s="2"/>
      <c r="H214" s="2"/>
      <c r="I214" s="84"/>
      <c r="L214" s="150"/>
      <c r="M214" s="150"/>
    </row>
    <row r="215" spans="2:13" ht="14.4" customHeight="1" x14ac:dyDescent="0.3">
      <c r="B215" s="147" t="s">
        <v>203</v>
      </c>
      <c r="C215" s="74" t="s">
        <v>148</v>
      </c>
      <c r="D215" s="86"/>
      <c r="E215" s="87"/>
      <c r="F215" s="99" t="s">
        <v>9</v>
      </c>
      <c r="G215" s="100" t="s">
        <v>10</v>
      </c>
      <c r="H215" s="101"/>
      <c r="I215" s="102"/>
      <c r="L215" s="150"/>
      <c r="M215" s="150"/>
    </row>
    <row r="216" spans="2:13" ht="41.4" x14ac:dyDescent="0.3">
      <c r="B216" s="148"/>
      <c r="C216" s="58" t="s">
        <v>149</v>
      </c>
      <c r="D216" s="59" t="s">
        <v>150</v>
      </c>
      <c r="E216" s="58" t="s">
        <v>151</v>
      </c>
      <c r="F216" s="103"/>
      <c r="G216" s="103"/>
      <c r="H216" s="104"/>
      <c r="I216" s="105"/>
      <c r="L216" s="150"/>
      <c r="M216" s="150"/>
    </row>
    <row r="217" spans="2:13" x14ac:dyDescent="0.3">
      <c r="B217" s="89" t="s">
        <v>204</v>
      </c>
      <c r="C217" s="90"/>
      <c r="D217" s="90"/>
      <c r="E217" s="53">
        <v>3.1242517815536455E-2</v>
      </c>
      <c r="F217" s="77" t="s">
        <v>102</v>
      </c>
      <c r="G217" s="92" t="s">
        <v>205</v>
      </c>
      <c r="H217" s="93"/>
      <c r="I217" s="94"/>
      <c r="L217" s="150"/>
      <c r="M217" s="150"/>
    </row>
    <row r="218" spans="2:13" x14ac:dyDescent="0.3">
      <c r="B218" s="89" t="s">
        <v>206</v>
      </c>
      <c r="C218" s="96">
        <v>4.5925330999214784E-3</v>
      </c>
      <c r="D218" s="96">
        <v>2.2962665499607392E-3</v>
      </c>
      <c r="E218" s="90"/>
      <c r="F218" s="77" t="s">
        <v>130</v>
      </c>
      <c r="G218" s="92" t="s">
        <v>205</v>
      </c>
      <c r="H218" s="93"/>
      <c r="I218" s="94"/>
      <c r="L218" s="150"/>
      <c r="M218" s="150"/>
    </row>
    <row r="219" spans="2:13" x14ac:dyDescent="0.3">
      <c r="B219" s="89" t="s">
        <v>207</v>
      </c>
      <c r="C219" s="90"/>
      <c r="D219" s="90"/>
      <c r="E219" s="91">
        <v>5.9445464999955853E-4</v>
      </c>
      <c r="F219" s="77" t="s">
        <v>102</v>
      </c>
      <c r="G219" s="92" t="s">
        <v>208</v>
      </c>
      <c r="H219" s="93"/>
      <c r="I219" s="94"/>
      <c r="L219" s="150"/>
      <c r="M219" s="150"/>
    </row>
    <row r="220" spans="2:13" x14ac:dyDescent="0.3">
      <c r="B220" s="89" t="s">
        <v>209</v>
      </c>
      <c r="C220" s="96">
        <v>3.4562800649350436E-4</v>
      </c>
      <c r="D220" s="96">
        <v>4.3691303508957169E-5</v>
      </c>
      <c r="E220" s="90"/>
      <c r="F220" s="77" t="s">
        <v>130</v>
      </c>
      <c r="G220" s="92" t="s">
        <v>208</v>
      </c>
      <c r="H220" s="93"/>
      <c r="I220" s="94"/>
      <c r="L220" s="150"/>
      <c r="M220" s="150"/>
    </row>
    <row r="221" spans="2:13" x14ac:dyDescent="0.3">
      <c r="B221" s="89" t="s">
        <v>210</v>
      </c>
      <c r="C221" s="90"/>
      <c r="D221" s="90"/>
      <c r="E221" s="106">
        <v>0.55067554557646048</v>
      </c>
      <c r="F221" s="77" t="s">
        <v>102</v>
      </c>
      <c r="G221" s="92" t="s">
        <v>211</v>
      </c>
      <c r="H221" s="93"/>
      <c r="I221" s="94"/>
      <c r="L221" s="150"/>
      <c r="M221" s="150"/>
    </row>
    <row r="222" spans="2:13" x14ac:dyDescent="0.3">
      <c r="B222" s="89" t="s">
        <v>212</v>
      </c>
      <c r="C222" s="96">
        <v>8.0947242642511352E-2</v>
      </c>
      <c r="D222" s="96">
        <v>4.0473621321255676E-2</v>
      </c>
      <c r="E222" s="90"/>
      <c r="F222" s="77" t="s">
        <v>130</v>
      </c>
      <c r="G222" s="92" t="s">
        <v>211</v>
      </c>
      <c r="H222" s="93"/>
      <c r="I222" s="94"/>
      <c r="L222" s="150"/>
      <c r="M222" s="150"/>
    </row>
    <row r="223" spans="2:13" x14ac:dyDescent="0.3">
      <c r="B223" s="2"/>
      <c r="C223" s="2"/>
      <c r="D223" s="2"/>
      <c r="E223" s="2"/>
      <c r="F223" s="2"/>
      <c r="G223" s="2"/>
      <c r="H223" s="2"/>
      <c r="I223" s="2"/>
      <c r="L223" s="150"/>
      <c r="M223" s="150"/>
    </row>
    <row r="224" spans="2:13" x14ac:dyDescent="0.3">
      <c r="B224" s="36" t="s">
        <v>213</v>
      </c>
      <c r="C224" s="2"/>
      <c r="D224" s="2"/>
      <c r="E224" s="2"/>
      <c r="F224" s="2"/>
      <c r="G224" s="2"/>
      <c r="H224" s="2"/>
      <c r="I224" s="2"/>
      <c r="L224" s="150"/>
      <c r="M224" s="150"/>
    </row>
    <row r="225" spans="2:13" x14ac:dyDescent="0.3">
      <c r="B225" s="5" t="s">
        <v>214</v>
      </c>
      <c r="C225" s="107"/>
      <c r="D225" s="107"/>
      <c r="E225" s="107"/>
      <c r="F225" s="107"/>
      <c r="G225" s="107"/>
      <c r="H225" s="107"/>
      <c r="I225" s="108"/>
      <c r="L225" s="150"/>
      <c r="M225" s="150"/>
    </row>
    <row r="226" spans="2:13" x14ac:dyDescent="0.3">
      <c r="B226" s="58" t="s">
        <v>215</v>
      </c>
      <c r="C226" s="109" t="s">
        <v>97</v>
      </c>
      <c r="D226" s="109" t="s">
        <v>98</v>
      </c>
      <c r="E226" s="109" t="s">
        <v>99</v>
      </c>
      <c r="F226" s="109" t="s">
        <v>100</v>
      </c>
      <c r="G226" s="9" t="s">
        <v>8</v>
      </c>
      <c r="H226" s="58" t="s">
        <v>9</v>
      </c>
      <c r="I226" s="88" t="s">
        <v>10</v>
      </c>
      <c r="L226" s="150"/>
      <c r="M226" s="150"/>
    </row>
    <row r="227" spans="2:13" x14ac:dyDescent="0.3">
      <c r="B227" s="41" t="s">
        <v>216</v>
      </c>
      <c r="C227" s="61">
        <v>13282146</v>
      </c>
      <c r="D227" s="62">
        <v>0.76781903879459401</v>
      </c>
      <c r="E227" s="63">
        <v>4.6603361610673028E-4</v>
      </c>
      <c r="F227" s="63">
        <v>1.7082219875838626E-5</v>
      </c>
      <c r="G227" s="24">
        <v>5.91316168571464E-2</v>
      </c>
      <c r="H227" s="13" t="s">
        <v>102</v>
      </c>
      <c r="I227" s="26" t="s">
        <v>475</v>
      </c>
      <c r="L227" s="150"/>
      <c r="M227" s="150"/>
    </row>
    <row r="228" spans="2:13" x14ac:dyDescent="0.3">
      <c r="B228" s="41" t="s">
        <v>217</v>
      </c>
      <c r="C228" s="61">
        <v>38996699</v>
      </c>
      <c r="D228" s="62">
        <v>5.1866234878059467</v>
      </c>
      <c r="E228" s="63">
        <v>1.6946678977802733E-3</v>
      </c>
      <c r="F228" s="63">
        <v>7.8493554198083836E-5</v>
      </c>
      <c r="G228" s="24">
        <v>0.13475178965292131</v>
      </c>
      <c r="H228" s="13" t="s">
        <v>102</v>
      </c>
      <c r="I228" s="26" t="s">
        <v>475</v>
      </c>
      <c r="L228" s="150"/>
      <c r="M228" s="150"/>
    </row>
    <row r="229" spans="2:13" x14ac:dyDescent="0.3">
      <c r="B229" s="41" t="s">
        <v>218</v>
      </c>
      <c r="C229" s="61">
        <v>24785116</v>
      </c>
      <c r="D229" s="62">
        <v>2.7700764322146032</v>
      </c>
      <c r="E229" s="63">
        <v>1.9439242275558148E-3</v>
      </c>
      <c r="F229" s="63">
        <v>4.9888116069819006E-5</v>
      </c>
      <c r="G229" s="24">
        <v>0.11449317652355019</v>
      </c>
      <c r="H229" s="13" t="s">
        <v>102</v>
      </c>
      <c r="I229" s="26" t="s">
        <v>475</v>
      </c>
      <c r="L229" s="150"/>
      <c r="M229" s="150"/>
    </row>
    <row r="230" spans="2:13" x14ac:dyDescent="0.3">
      <c r="B230" s="41" t="s">
        <v>219</v>
      </c>
      <c r="C230" s="61">
        <v>9590919</v>
      </c>
      <c r="D230" s="62">
        <v>0.53640027714311056</v>
      </c>
      <c r="E230" s="63">
        <v>2.6810986777373312E-4</v>
      </c>
      <c r="F230" s="63">
        <v>9.6524236620121615E-6</v>
      </c>
      <c r="G230" s="24">
        <v>5.6977360116502736E-2</v>
      </c>
      <c r="H230" s="13" t="s">
        <v>102</v>
      </c>
      <c r="I230" s="26" t="s">
        <v>475</v>
      </c>
      <c r="L230" s="150"/>
      <c r="M230" s="150"/>
    </row>
    <row r="231" spans="2:13" x14ac:dyDescent="0.3">
      <c r="B231" s="41" t="s">
        <v>220</v>
      </c>
      <c r="C231" s="61">
        <v>88938401</v>
      </c>
      <c r="D231" s="62">
        <v>14.360344111429997</v>
      </c>
      <c r="E231" s="63">
        <v>1.7352720751813609E-3</v>
      </c>
      <c r="F231" s="63">
        <v>8.9090070464186856E-5</v>
      </c>
      <c r="G231" s="24">
        <v>0.16227569234360403</v>
      </c>
      <c r="H231" s="13" t="s">
        <v>102</v>
      </c>
      <c r="I231" s="13" t="s">
        <v>221</v>
      </c>
      <c r="L231" s="150"/>
      <c r="M231" s="150"/>
    </row>
    <row r="232" spans="2:13" x14ac:dyDescent="0.3">
      <c r="B232" s="41" t="s">
        <v>222</v>
      </c>
      <c r="C232" s="61">
        <v>88938401</v>
      </c>
      <c r="D232" s="62">
        <v>14.360344111429997</v>
      </c>
      <c r="E232" s="63">
        <v>1.7352720751813609E-3</v>
      </c>
      <c r="F232" s="63">
        <v>8.9090070464186856E-5</v>
      </c>
      <c r="G232" s="24">
        <v>0.16227569234360403</v>
      </c>
      <c r="H232" s="13" t="s">
        <v>102</v>
      </c>
      <c r="I232" s="26" t="s">
        <v>475</v>
      </c>
      <c r="L232" s="150"/>
      <c r="M232" s="150"/>
    </row>
    <row r="233" spans="2:13" x14ac:dyDescent="0.3">
      <c r="B233" s="66" t="s">
        <v>116</v>
      </c>
      <c r="C233" s="61">
        <v>53260147</v>
      </c>
      <c r="D233" s="62">
        <v>7.0950216019135688</v>
      </c>
      <c r="E233" s="63">
        <v>7.8615289123422707E-4</v>
      </c>
      <c r="F233" s="63">
        <v>2.9568901542310087E-5</v>
      </c>
      <c r="G233" s="24">
        <v>0.1193152971150491</v>
      </c>
      <c r="H233" s="64" t="s">
        <v>102</v>
      </c>
      <c r="I233" s="13" t="s">
        <v>503</v>
      </c>
      <c r="L233" s="150"/>
      <c r="M233" s="150"/>
    </row>
    <row r="234" spans="2:13" x14ac:dyDescent="0.3">
      <c r="B234" s="66" t="s">
        <v>118</v>
      </c>
      <c r="C234" s="61">
        <v>11275402</v>
      </c>
      <c r="D234" s="62">
        <v>1.6030406057392166</v>
      </c>
      <c r="E234" s="63">
        <v>2.6787371827524089E-5</v>
      </c>
      <c r="F234" s="63">
        <v>5.0247167074267068E-5</v>
      </c>
      <c r="G234" s="24">
        <v>0.12510443617035974</v>
      </c>
      <c r="H234" s="64" t="s">
        <v>102</v>
      </c>
      <c r="I234" s="13" t="s">
        <v>503</v>
      </c>
      <c r="L234" s="150"/>
      <c r="M234" s="150"/>
    </row>
    <row r="235" spans="2:13" x14ac:dyDescent="0.3">
      <c r="B235" s="69" t="s">
        <v>117</v>
      </c>
      <c r="C235" s="70">
        <v>53260147</v>
      </c>
      <c r="D235" s="71">
        <v>7.0950216019135688</v>
      </c>
      <c r="E235" s="32">
        <v>7.8615289123422707E-4</v>
      </c>
      <c r="F235" s="32">
        <v>2.9568901542310087E-5</v>
      </c>
      <c r="G235" s="24">
        <v>0.14268279711504911</v>
      </c>
      <c r="H235" s="64" t="s">
        <v>102</v>
      </c>
      <c r="I235" s="13" t="s">
        <v>505</v>
      </c>
      <c r="L235" s="150"/>
      <c r="M235" s="150"/>
    </row>
    <row r="236" spans="2:13" x14ac:dyDescent="0.3">
      <c r="B236" s="69" t="s">
        <v>119</v>
      </c>
      <c r="C236" s="70">
        <v>11275402</v>
      </c>
      <c r="D236" s="71">
        <v>1.6030406057392166</v>
      </c>
      <c r="E236" s="32">
        <v>2.6787371827524089E-5</v>
      </c>
      <c r="F236" s="32">
        <v>5.0247167074267068E-5</v>
      </c>
      <c r="G236" s="24">
        <v>0.14847193617035975</v>
      </c>
      <c r="H236" s="64" t="s">
        <v>102</v>
      </c>
      <c r="I236" s="13" t="s">
        <v>505</v>
      </c>
      <c r="L236" s="150"/>
      <c r="M236" s="150"/>
    </row>
    <row r="237" spans="2:13" x14ac:dyDescent="0.3">
      <c r="B237" s="41" t="s">
        <v>223</v>
      </c>
      <c r="C237" s="61">
        <v>1</v>
      </c>
      <c r="D237" s="62">
        <v>0</v>
      </c>
      <c r="E237" s="63">
        <v>0</v>
      </c>
      <c r="F237" s="63">
        <v>0</v>
      </c>
      <c r="G237" s="24">
        <v>0</v>
      </c>
      <c r="H237" s="13" t="s">
        <v>102</v>
      </c>
      <c r="I237" s="26" t="s">
        <v>23</v>
      </c>
      <c r="L237" s="150"/>
      <c r="M237" s="150"/>
    </row>
    <row r="238" spans="2:13" x14ac:dyDescent="0.3">
      <c r="B238" s="13" t="s">
        <v>224</v>
      </c>
      <c r="C238" s="61"/>
      <c r="D238" s="62"/>
      <c r="E238" s="63"/>
      <c r="F238" s="63"/>
      <c r="G238" s="24">
        <v>9.3470000000000011E-2</v>
      </c>
      <c r="H238" s="13" t="s">
        <v>102</v>
      </c>
      <c r="I238" s="13" t="s">
        <v>225</v>
      </c>
      <c r="L238" s="150"/>
      <c r="M238" s="150"/>
    </row>
    <row r="239" spans="2:13" x14ac:dyDescent="0.3">
      <c r="B239" s="41" t="s">
        <v>226</v>
      </c>
      <c r="C239" s="61">
        <v>146926103</v>
      </c>
      <c r="D239" s="62">
        <v>38.464921167801499</v>
      </c>
      <c r="E239" s="63">
        <v>6.5397099349175595E-3</v>
      </c>
      <c r="F239" s="63">
        <v>5.7361822022716736E-4</v>
      </c>
      <c r="G239" s="24">
        <v>0.26407861559044682</v>
      </c>
      <c r="H239" s="13" t="s">
        <v>102</v>
      </c>
      <c r="I239" s="26" t="s">
        <v>475</v>
      </c>
      <c r="L239" s="150"/>
      <c r="M239" s="150"/>
    </row>
    <row r="240" spans="2:13" x14ac:dyDescent="0.3">
      <c r="B240" s="110" t="s">
        <v>227</v>
      </c>
      <c r="C240" s="61">
        <v>2106906055</v>
      </c>
      <c r="D240" s="62">
        <v>331.40713718148157</v>
      </c>
      <c r="E240" s="63">
        <v>3.2309485967435707E-2</v>
      </c>
      <c r="F240" s="63">
        <v>2.9823806550521338E-3</v>
      </c>
      <c r="G240" s="24">
        <v>0.15810013591809557</v>
      </c>
      <c r="H240" s="13" t="s">
        <v>102</v>
      </c>
      <c r="I240" s="26" t="s">
        <v>475</v>
      </c>
      <c r="L240" s="150"/>
      <c r="M240" s="150"/>
    </row>
    <row r="241" spans="2:13" x14ac:dyDescent="0.3">
      <c r="B241" s="110" t="s">
        <v>228</v>
      </c>
      <c r="C241" s="61"/>
      <c r="D241" s="62"/>
      <c r="E241" s="63"/>
      <c r="F241" s="63"/>
      <c r="G241" s="24">
        <v>8.7066965592184267E-3</v>
      </c>
      <c r="H241" s="13" t="s">
        <v>102</v>
      </c>
      <c r="I241" s="26" t="s">
        <v>506</v>
      </c>
      <c r="L241" s="150"/>
      <c r="M241" s="150"/>
    </row>
    <row r="242" spans="2:13" x14ac:dyDescent="0.3">
      <c r="B242" s="110" t="s">
        <v>229</v>
      </c>
      <c r="C242" s="61"/>
      <c r="D242" s="62"/>
      <c r="E242" s="63"/>
      <c r="F242" s="63"/>
      <c r="G242" s="24">
        <v>1.6566322491424592E-4</v>
      </c>
      <c r="H242" s="13" t="s">
        <v>102</v>
      </c>
      <c r="I242" s="26" t="s">
        <v>507</v>
      </c>
      <c r="L242" s="150"/>
      <c r="M242" s="150"/>
    </row>
    <row r="243" spans="2:13" x14ac:dyDescent="0.3">
      <c r="B243" s="110" t="s">
        <v>230</v>
      </c>
      <c r="C243" s="61">
        <v>2722988313</v>
      </c>
      <c r="D243" s="62">
        <v>412.82228416783022</v>
      </c>
      <c r="E243" s="63">
        <v>6.9771467382085759E-3</v>
      </c>
      <c r="F243" s="63">
        <v>1.8338944135011952E-2</v>
      </c>
      <c r="G243" s="24">
        <v>0.15346281968132641</v>
      </c>
      <c r="H243" s="13" t="s">
        <v>102</v>
      </c>
      <c r="I243" s="26" t="s">
        <v>475</v>
      </c>
      <c r="L243" s="150"/>
      <c r="M243" s="150"/>
    </row>
    <row r="244" spans="2:13" x14ac:dyDescent="0.3">
      <c r="B244" s="68" t="s">
        <v>231</v>
      </c>
      <c r="C244" s="61">
        <v>430224312</v>
      </c>
      <c r="D244" s="62">
        <v>52.751947446366877</v>
      </c>
      <c r="E244" s="63">
        <v>8.7569183161243461E-3</v>
      </c>
      <c r="F244" s="63">
        <v>3.3218591511016563E-4</v>
      </c>
      <c r="G244" s="24">
        <v>0.12338951785393884</v>
      </c>
      <c r="H244" s="13" t="s">
        <v>102</v>
      </c>
      <c r="I244" s="26" t="s">
        <v>475</v>
      </c>
      <c r="L244" s="150"/>
      <c r="M244" s="150"/>
    </row>
    <row r="245" spans="2:13" x14ac:dyDescent="0.3">
      <c r="B245" s="110" t="s">
        <v>232</v>
      </c>
      <c r="C245" s="61">
        <v>635001400</v>
      </c>
      <c r="D245" s="62">
        <v>122.31197751511972</v>
      </c>
      <c r="E245" s="63">
        <v>1.259358644976781E-2</v>
      </c>
      <c r="F245" s="63">
        <v>1.137838933293135E-3</v>
      </c>
      <c r="G245" s="24">
        <v>0.19364701440506416</v>
      </c>
      <c r="H245" s="13" t="s">
        <v>102</v>
      </c>
      <c r="I245" s="26" t="s">
        <v>475</v>
      </c>
      <c r="L245" s="150"/>
      <c r="M245" s="150"/>
    </row>
    <row r="246" spans="2:13" x14ac:dyDescent="0.3">
      <c r="B246" s="110" t="s">
        <v>233</v>
      </c>
      <c r="C246" s="61"/>
      <c r="D246" s="62"/>
      <c r="E246" s="63"/>
      <c r="F246" s="63"/>
      <c r="G246" s="24">
        <v>1.053563743059354E-2</v>
      </c>
      <c r="H246" s="13" t="s">
        <v>102</v>
      </c>
      <c r="I246" s="26" t="s">
        <v>506</v>
      </c>
      <c r="L246" s="150"/>
      <c r="M246" s="150"/>
    </row>
    <row r="247" spans="2:13" x14ac:dyDescent="0.3">
      <c r="B247" s="110" t="s">
        <v>234</v>
      </c>
      <c r="C247" s="61"/>
      <c r="D247" s="62"/>
      <c r="E247" s="63"/>
      <c r="F247" s="63"/>
      <c r="G247" s="24">
        <v>2.0046267392096205E-4</v>
      </c>
      <c r="H247" s="13" t="s">
        <v>102</v>
      </c>
      <c r="I247" s="26" t="s">
        <v>507</v>
      </c>
      <c r="L247" s="150"/>
      <c r="M247" s="150"/>
    </row>
    <row r="248" spans="2:13" x14ac:dyDescent="0.3">
      <c r="B248" s="110" t="s">
        <v>235</v>
      </c>
      <c r="C248" s="61">
        <v>1964075159</v>
      </c>
      <c r="D248" s="62">
        <v>360.9901521966267</v>
      </c>
      <c r="E248" s="63">
        <v>4.7755293163827392E-3</v>
      </c>
      <c r="F248" s="63">
        <v>1.3599167116035218E-2</v>
      </c>
      <c r="G248" s="24">
        <v>0.18569943448036591</v>
      </c>
      <c r="H248" s="13" t="s">
        <v>102</v>
      </c>
      <c r="I248" s="26" t="s">
        <v>475</v>
      </c>
      <c r="L248" s="150"/>
      <c r="M248" s="150"/>
    </row>
    <row r="249" spans="2:13" x14ac:dyDescent="0.3">
      <c r="B249" s="68" t="s">
        <v>236</v>
      </c>
      <c r="C249" s="61">
        <v>172859979</v>
      </c>
      <c r="D249" s="62">
        <v>23.892828212180373</v>
      </c>
      <c r="E249" s="63">
        <v>3.518445317962342E-3</v>
      </c>
      <c r="F249" s="63">
        <v>1.3765550562743747E-4</v>
      </c>
      <c r="G249" s="24">
        <v>0.13900165630631364</v>
      </c>
      <c r="H249" s="13" t="s">
        <v>102</v>
      </c>
      <c r="I249" s="26" t="s">
        <v>475</v>
      </c>
      <c r="L249" s="150"/>
      <c r="M249" s="150"/>
    </row>
    <row r="250" spans="2:13" x14ac:dyDescent="0.3">
      <c r="B250" s="41" t="s">
        <v>237</v>
      </c>
      <c r="C250" s="61">
        <v>8673248343</v>
      </c>
      <c r="D250" s="62">
        <v>1419.7496212710776</v>
      </c>
      <c r="E250" s="63">
        <v>7.5969400406550189E-2</v>
      </c>
      <c r="F250" s="63">
        <v>3.8034102908930494E-2</v>
      </c>
      <c r="G250" s="24">
        <v>0.16510028827999942</v>
      </c>
      <c r="H250" s="13" t="s">
        <v>102</v>
      </c>
      <c r="I250" s="26" t="s">
        <v>238</v>
      </c>
      <c r="L250" s="150"/>
      <c r="M250" s="150"/>
    </row>
    <row r="251" spans="2:13" x14ac:dyDescent="0.3">
      <c r="B251" s="110" t="s">
        <v>239</v>
      </c>
      <c r="C251" s="61">
        <v>3715877830</v>
      </c>
      <c r="D251" s="62">
        <v>588.20957251936954</v>
      </c>
      <c r="E251" s="63">
        <v>5.586817906107891E-2</v>
      </c>
      <c r="F251" s="63">
        <v>5.1856914710143448E-3</v>
      </c>
      <c r="G251" s="24">
        <v>0.15908706282006546</v>
      </c>
      <c r="H251" s="13" t="s">
        <v>102</v>
      </c>
      <c r="I251" s="26" t="s">
        <v>240</v>
      </c>
      <c r="L251" s="150"/>
      <c r="M251" s="150"/>
    </row>
    <row r="252" spans="2:13" x14ac:dyDescent="0.3">
      <c r="B252" s="110" t="s">
        <v>241</v>
      </c>
      <c r="C252" s="61">
        <v>8437383839</v>
      </c>
      <c r="D252" s="62">
        <v>1366.9243559918461</v>
      </c>
      <c r="E252" s="63">
        <v>6.7694418396451267E-2</v>
      </c>
      <c r="F252" s="63">
        <v>3.7371394618239136E-2</v>
      </c>
      <c r="G252" s="24">
        <v>0.16340648305081573</v>
      </c>
      <c r="H252" s="13" t="s">
        <v>102</v>
      </c>
      <c r="I252" s="26" t="s">
        <v>242</v>
      </c>
      <c r="L252" s="150"/>
      <c r="M252" s="150"/>
    </row>
    <row r="253" spans="2:13" x14ac:dyDescent="0.3">
      <c r="B253" s="110" t="s">
        <v>243</v>
      </c>
      <c r="C253" s="61"/>
      <c r="D253" s="62"/>
      <c r="E253" s="63"/>
      <c r="F253" s="63"/>
      <c r="G253" s="24">
        <v>9.4637156301381632E-3</v>
      </c>
      <c r="H253" s="13" t="s">
        <v>102</v>
      </c>
      <c r="I253" s="26" t="s">
        <v>244</v>
      </c>
      <c r="L253" s="150"/>
      <c r="M253" s="150"/>
    </row>
    <row r="254" spans="2:13" x14ac:dyDescent="0.3">
      <c r="B254" s="110" t="s">
        <v>245</v>
      </c>
      <c r="C254" s="61"/>
      <c r="D254" s="62"/>
      <c r="E254" s="63"/>
      <c r="F254" s="63"/>
      <c r="G254" s="24">
        <v>1.800671058531502E-4</v>
      </c>
      <c r="H254" s="13" t="s">
        <v>102</v>
      </c>
      <c r="I254" s="26" t="s">
        <v>246</v>
      </c>
      <c r="L254" s="150"/>
      <c r="M254" s="150"/>
    </row>
    <row r="255" spans="2:13" x14ac:dyDescent="0.3">
      <c r="B255" s="110" t="s">
        <v>247</v>
      </c>
      <c r="C255" s="61">
        <v>4721506009</v>
      </c>
      <c r="D255" s="62">
        <v>778.71478347247569</v>
      </c>
      <c r="E255" s="63">
        <v>1.1826239335372352E-2</v>
      </c>
      <c r="F255" s="63">
        <v>3.2185703147224819E-2</v>
      </c>
      <c r="G255" s="24">
        <v>0.166805914893813</v>
      </c>
      <c r="H255" s="13" t="s">
        <v>102</v>
      </c>
      <c r="I255" s="26" t="s">
        <v>248</v>
      </c>
      <c r="L255" s="150"/>
      <c r="M255" s="150"/>
    </row>
    <row r="256" spans="2:13" x14ac:dyDescent="0.3">
      <c r="B256" s="68" t="s">
        <v>249</v>
      </c>
      <c r="C256" s="61">
        <v>669979932</v>
      </c>
      <c r="D256" s="62">
        <v>83.227466008368978</v>
      </c>
      <c r="E256" s="63">
        <v>1.3636978139828008E-2</v>
      </c>
      <c r="F256" s="63">
        <v>5.2254991373317091E-4</v>
      </c>
      <c r="G256" s="24">
        <v>0.12500042631638622</v>
      </c>
      <c r="H256" s="13" t="s">
        <v>102</v>
      </c>
      <c r="I256" s="68" t="s">
        <v>250</v>
      </c>
      <c r="L256" s="150"/>
      <c r="M256" s="150"/>
    </row>
    <row r="257" spans="2:13" x14ac:dyDescent="0.3">
      <c r="B257" s="110" t="s">
        <v>251</v>
      </c>
      <c r="C257" s="61">
        <v>973970375</v>
      </c>
      <c r="D257" s="62">
        <v>134.49045782276832</v>
      </c>
      <c r="E257" s="63">
        <v>1.0965106643875403E-2</v>
      </c>
      <c r="F257" s="63">
        <v>1.065471882669074E-3</v>
      </c>
      <c r="G257" s="24">
        <v>0.13868987632986696</v>
      </c>
      <c r="H257" s="13" t="s">
        <v>102</v>
      </c>
      <c r="I257" s="26" t="s">
        <v>475</v>
      </c>
      <c r="L257" s="150"/>
      <c r="M257" s="150"/>
    </row>
    <row r="258" spans="2:13" x14ac:dyDescent="0.3">
      <c r="B258" s="110" t="s">
        <v>252</v>
      </c>
      <c r="C258" s="61"/>
      <c r="D258" s="62"/>
      <c r="E258" s="63"/>
      <c r="F258" s="63"/>
      <c r="G258" s="24">
        <v>8.1867801409669892E-3</v>
      </c>
      <c r="H258" s="13" t="s">
        <v>102</v>
      </c>
      <c r="I258" s="26" t="s">
        <v>506</v>
      </c>
      <c r="L258" s="150"/>
      <c r="M258" s="150"/>
    </row>
    <row r="259" spans="2:13" x14ac:dyDescent="0.3">
      <c r="B259" s="110" t="s">
        <v>253</v>
      </c>
      <c r="C259" s="61"/>
      <c r="D259" s="62"/>
      <c r="E259" s="63"/>
      <c r="F259" s="63"/>
      <c r="G259" s="24">
        <v>1.5577072091487276E-4</v>
      </c>
      <c r="H259" s="13" t="s">
        <v>102</v>
      </c>
      <c r="I259" s="26" t="s">
        <v>507</v>
      </c>
      <c r="L259" s="150"/>
      <c r="M259" s="150"/>
    </row>
    <row r="260" spans="2:13" x14ac:dyDescent="0.3">
      <c r="B260" s="111" t="s">
        <v>254</v>
      </c>
      <c r="C260" s="61">
        <v>34442537</v>
      </c>
      <c r="D260" s="62">
        <v>4.9023471080188887</v>
      </c>
      <c r="E260" s="63">
        <v>7.3563280781035955E-5</v>
      </c>
      <c r="F260" s="63">
        <v>2.4759189617763164E-4</v>
      </c>
      <c r="G260" s="24">
        <v>0.14429885732191652</v>
      </c>
      <c r="H260" s="13" t="s">
        <v>102</v>
      </c>
      <c r="I260" s="26" t="s">
        <v>475</v>
      </c>
      <c r="L260" s="150"/>
      <c r="M260" s="150"/>
    </row>
    <row r="261" spans="2:13" x14ac:dyDescent="0.3">
      <c r="B261" s="112" t="s">
        <v>255</v>
      </c>
      <c r="C261" s="61">
        <v>66895641</v>
      </c>
      <c r="D261" s="62">
        <v>6.5826903498217311</v>
      </c>
      <c r="E261" s="63">
        <v>1.3616145057413185E-3</v>
      </c>
      <c r="F261" s="63">
        <v>5.2708492995567788E-5</v>
      </c>
      <c r="G261" s="24">
        <v>9.9181100703202962E-2</v>
      </c>
      <c r="H261" s="13" t="s">
        <v>102</v>
      </c>
      <c r="I261" s="26" t="s">
        <v>475</v>
      </c>
      <c r="L261" s="150"/>
      <c r="M261" s="150"/>
    </row>
    <row r="262" spans="2:13" x14ac:dyDescent="0.3">
      <c r="B262" s="113" t="s">
        <v>256</v>
      </c>
      <c r="C262" s="61"/>
      <c r="D262" s="62"/>
      <c r="E262" s="63"/>
      <c r="F262" s="63"/>
      <c r="G262" s="24">
        <v>0.16340648305081573</v>
      </c>
      <c r="H262" s="13" t="s">
        <v>102</v>
      </c>
      <c r="I262" s="26" t="s">
        <v>242</v>
      </c>
      <c r="L262" s="150"/>
      <c r="M262" s="150"/>
    </row>
    <row r="263" spans="2:13" x14ac:dyDescent="0.3">
      <c r="B263" s="114"/>
      <c r="C263" s="115"/>
      <c r="D263" s="115"/>
      <c r="E263" s="115"/>
      <c r="F263" s="115"/>
      <c r="G263" s="115"/>
      <c r="H263" s="115"/>
      <c r="I263" s="2"/>
      <c r="L263" s="150"/>
      <c r="M263" s="150"/>
    </row>
    <row r="264" spans="2:13" x14ac:dyDescent="0.3">
      <c r="B264" s="114"/>
      <c r="C264" s="115"/>
      <c r="D264" s="115"/>
      <c r="E264" s="115"/>
      <c r="F264" s="115"/>
      <c r="G264" s="115"/>
      <c r="H264" s="115"/>
      <c r="I264" s="2"/>
      <c r="L264" s="150"/>
      <c r="M264" s="150"/>
    </row>
    <row r="265" spans="2:13" ht="55.2" x14ac:dyDescent="0.3">
      <c r="B265" s="58" t="s">
        <v>257</v>
      </c>
      <c r="C265" s="58" t="s">
        <v>258</v>
      </c>
      <c r="D265" s="58" t="s">
        <v>259</v>
      </c>
      <c r="E265" s="58" t="s">
        <v>260</v>
      </c>
      <c r="F265" s="58"/>
      <c r="G265" s="58" t="s">
        <v>8</v>
      </c>
      <c r="H265" s="58" t="s">
        <v>9</v>
      </c>
      <c r="I265" s="58" t="s">
        <v>10</v>
      </c>
      <c r="L265" s="150"/>
      <c r="M265" s="150"/>
    </row>
    <row r="266" spans="2:13" x14ac:dyDescent="0.3">
      <c r="B266" s="13" t="s">
        <v>261</v>
      </c>
      <c r="C266" s="116">
        <v>0.28999999999999998</v>
      </c>
      <c r="D266" s="117">
        <v>14311.6</v>
      </c>
      <c r="E266" s="117">
        <v>436825.1</v>
      </c>
      <c r="F266" s="116"/>
      <c r="G266" s="24">
        <v>2.6098018169577155E-2</v>
      </c>
      <c r="H266" s="13" t="s">
        <v>262</v>
      </c>
      <c r="I266" s="13" t="s">
        <v>508</v>
      </c>
      <c r="L266" s="150"/>
      <c r="M266" s="150"/>
    </row>
    <row r="267" spans="2:13" x14ac:dyDescent="0.3">
      <c r="B267" s="13" t="s">
        <v>263</v>
      </c>
      <c r="C267" s="118"/>
      <c r="D267" s="118"/>
      <c r="E267" s="118"/>
      <c r="F267" s="118"/>
      <c r="G267" s="24">
        <v>0.10778</v>
      </c>
      <c r="H267" s="13" t="s">
        <v>262</v>
      </c>
      <c r="I267" s="26" t="s">
        <v>66</v>
      </c>
      <c r="L267" s="150"/>
      <c r="M267" s="150"/>
    </row>
    <row r="268" spans="2:13" x14ac:dyDescent="0.3">
      <c r="B268" s="13" t="s">
        <v>264</v>
      </c>
      <c r="C268" s="116">
        <v>0.42</v>
      </c>
      <c r="D268" s="117">
        <v>43589.7</v>
      </c>
      <c r="E268" s="117">
        <v>604687.6</v>
      </c>
      <c r="F268" s="116"/>
      <c r="G268" s="24">
        <v>8.1945900850614636E-2</v>
      </c>
      <c r="H268" s="13" t="s">
        <v>262</v>
      </c>
      <c r="I268" s="13" t="s">
        <v>508</v>
      </c>
      <c r="L268" s="150"/>
      <c r="M268" s="150"/>
    </row>
    <row r="269" spans="2:13" x14ac:dyDescent="0.3">
      <c r="B269" s="13" t="s">
        <v>265</v>
      </c>
      <c r="C269" s="116">
        <v>0.28999999999999998</v>
      </c>
      <c r="D269" s="117">
        <v>54994.2</v>
      </c>
      <c r="E269" s="117">
        <v>405305.2</v>
      </c>
      <c r="F269" s="116"/>
      <c r="G269" s="24">
        <v>0.10808405697501285</v>
      </c>
      <c r="H269" s="13" t="s">
        <v>262</v>
      </c>
      <c r="I269" s="13" t="s">
        <v>508</v>
      </c>
      <c r="L269" s="150"/>
      <c r="M269" s="150"/>
    </row>
    <row r="270" spans="2:13" x14ac:dyDescent="0.3">
      <c r="B270" s="89" t="s">
        <v>266</v>
      </c>
      <c r="C270" s="119"/>
      <c r="D270" s="119"/>
      <c r="E270" s="119"/>
      <c r="F270" s="119"/>
      <c r="G270" s="24">
        <v>0.15353</v>
      </c>
      <c r="H270" s="13" t="s">
        <v>262</v>
      </c>
      <c r="I270" s="26" t="s">
        <v>66</v>
      </c>
      <c r="L270" s="150"/>
      <c r="M270" s="150"/>
    </row>
    <row r="271" spans="2:13" x14ac:dyDescent="0.3">
      <c r="B271" s="89" t="s">
        <v>267</v>
      </c>
      <c r="C271" s="119"/>
      <c r="D271" s="119"/>
      <c r="E271" s="119"/>
      <c r="F271" s="119"/>
      <c r="G271" s="24">
        <v>0.15101999999999999</v>
      </c>
      <c r="H271" s="13" t="s">
        <v>262</v>
      </c>
      <c r="I271" s="26" t="s">
        <v>66</v>
      </c>
      <c r="L271" s="150"/>
      <c r="M271" s="150"/>
    </row>
    <row r="272" spans="2:13" x14ac:dyDescent="0.3">
      <c r="B272" s="89" t="s">
        <v>268</v>
      </c>
      <c r="C272" s="119"/>
      <c r="D272" s="119"/>
      <c r="E272" s="119"/>
      <c r="F272" s="119"/>
      <c r="G272" s="24">
        <v>0.22652</v>
      </c>
      <c r="H272" s="13" t="s">
        <v>262</v>
      </c>
      <c r="I272" s="26" t="s">
        <v>66</v>
      </c>
      <c r="L272" s="150"/>
      <c r="M272" s="150"/>
    </row>
    <row r="273" spans="2:13" x14ac:dyDescent="0.3">
      <c r="B273" s="89" t="s">
        <v>269</v>
      </c>
      <c r="C273" s="119"/>
      <c r="D273" s="119"/>
      <c r="E273" s="119"/>
      <c r="F273" s="119"/>
      <c r="G273" s="24">
        <v>0.59147000000000005</v>
      </c>
      <c r="H273" s="13" t="s">
        <v>262</v>
      </c>
      <c r="I273" s="26" t="s">
        <v>66</v>
      </c>
      <c r="L273" s="150"/>
      <c r="M273" s="150"/>
    </row>
    <row r="274" spans="2:13" x14ac:dyDescent="0.3">
      <c r="B274" s="120" t="s">
        <v>270</v>
      </c>
      <c r="C274" s="119"/>
      <c r="D274" s="119"/>
      <c r="E274" s="119"/>
      <c r="F274" s="119"/>
      <c r="G274" s="24">
        <v>0.19309000000000001</v>
      </c>
      <c r="H274" s="13" t="s">
        <v>262</v>
      </c>
      <c r="I274" s="26" t="s">
        <v>66</v>
      </c>
      <c r="L274" s="150"/>
      <c r="M274" s="150"/>
    </row>
    <row r="275" spans="2:13" x14ac:dyDescent="0.3">
      <c r="B275" s="120" t="s">
        <v>271</v>
      </c>
      <c r="C275" s="119"/>
      <c r="D275" s="119"/>
      <c r="E275" s="119"/>
      <c r="F275" s="119"/>
      <c r="G275" s="24">
        <v>0.14787</v>
      </c>
      <c r="H275" s="13" t="s">
        <v>262</v>
      </c>
      <c r="I275" s="26" t="s">
        <v>66</v>
      </c>
      <c r="L275" s="150"/>
      <c r="M275" s="150"/>
    </row>
    <row r="276" spans="2:13" x14ac:dyDescent="0.3">
      <c r="B276" s="120" t="s">
        <v>272</v>
      </c>
      <c r="C276" s="119"/>
      <c r="D276" s="119"/>
      <c r="E276" s="119"/>
      <c r="F276" s="119"/>
      <c r="G276" s="24">
        <v>0.42881999999999998</v>
      </c>
      <c r="H276" s="13" t="s">
        <v>262</v>
      </c>
      <c r="I276" s="26" t="s">
        <v>66</v>
      </c>
      <c r="L276" s="150"/>
      <c r="M276" s="150"/>
    </row>
    <row r="277" spans="2:13" x14ac:dyDescent="0.3">
      <c r="B277" s="121" t="s">
        <v>273</v>
      </c>
      <c r="C277" s="119"/>
      <c r="D277" s="119"/>
      <c r="E277" s="119"/>
      <c r="F277" s="119"/>
      <c r="G277" s="24">
        <v>0.24587000000000001</v>
      </c>
      <c r="H277" s="13" t="s">
        <v>262</v>
      </c>
      <c r="I277" s="26" t="s">
        <v>66</v>
      </c>
      <c r="L277" s="150"/>
      <c r="M277" s="150"/>
    </row>
    <row r="278" spans="2:13" x14ac:dyDescent="0.3">
      <c r="B278" s="120" t="s">
        <v>274</v>
      </c>
      <c r="C278" s="119"/>
      <c r="D278" s="119"/>
      <c r="E278" s="119"/>
      <c r="F278" s="119"/>
      <c r="G278" s="24">
        <v>1.874E-2</v>
      </c>
      <c r="H278" s="13" t="s">
        <v>262</v>
      </c>
      <c r="I278" s="26" t="s">
        <v>66</v>
      </c>
      <c r="L278" s="150"/>
      <c r="M278" s="150"/>
    </row>
    <row r="279" spans="2:13" x14ac:dyDescent="0.3">
      <c r="B279" s="120" t="s">
        <v>275</v>
      </c>
      <c r="C279" s="122"/>
      <c r="D279" s="122"/>
      <c r="E279" s="122"/>
      <c r="F279" s="122"/>
      <c r="G279" s="24">
        <v>0</v>
      </c>
      <c r="H279" s="13" t="s">
        <v>262</v>
      </c>
      <c r="I279" s="26" t="s">
        <v>23</v>
      </c>
      <c r="L279" s="150"/>
      <c r="M279" s="150"/>
    </row>
    <row r="280" spans="2:13" x14ac:dyDescent="0.3">
      <c r="B280" s="120" t="s">
        <v>276</v>
      </c>
      <c r="C280" s="116">
        <v>1.3113580518620775</v>
      </c>
      <c r="D280" s="117">
        <v>4789849.7218825389</v>
      </c>
      <c r="E280" s="117">
        <v>267103763.45286503</v>
      </c>
      <c r="F280" s="116"/>
      <c r="G280" s="24">
        <v>6.7970180697508625E-2</v>
      </c>
      <c r="H280" s="13" t="s">
        <v>262</v>
      </c>
      <c r="I280" s="13" t="s">
        <v>511</v>
      </c>
      <c r="L280" s="150"/>
      <c r="M280" s="150"/>
    </row>
    <row r="281" spans="2:13" x14ac:dyDescent="0.3">
      <c r="B281" s="120" t="s">
        <v>277</v>
      </c>
      <c r="C281" s="119"/>
      <c r="D281" s="119"/>
      <c r="E281" s="119"/>
      <c r="F281" s="119"/>
      <c r="G281" s="24">
        <v>4.4600000000000004E-3</v>
      </c>
      <c r="H281" s="13" t="s">
        <v>262</v>
      </c>
      <c r="I281" s="26" t="s">
        <v>66</v>
      </c>
      <c r="L281" s="150"/>
      <c r="M281" s="150"/>
    </row>
    <row r="282" spans="2:13" x14ac:dyDescent="0.3">
      <c r="B282" s="120" t="s">
        <v>278</v>
      </c>
      <c r="C282" s="122"/>
      <c r="D282" s="122"/>
      <c r="E282" s="122"/>
      <c r="F282" s="122"/>
      <c r="G282" s="24">
        <v>0</v>
      </c>
      <c r="H282" s="13" t="s">
        <v>262</v>
      </c>
      <c r="I282" s="26" t="s">
        <v>23</v>
      </c>
      <c r="L282" s="150"/>
      <c r="M282" s="150"/>
    </row>
    <row r="283" spans="2:13" x14ac:dyDescent="0.3">
      <c r="B283" s="120" t="s">
        <v>256</v>
      </c>
      <c r="C283" s="119"/>
      <c r="D283" s="119"/>
      <c r="E283" s="119"/>
      <c r="F283" s="119"/>
      <c r="G283" s="24">
        <v>0.14876</v>
      </c>
      <c r="H283" s="13" t="s">
        <v>262</v>
      </c>
      <c r="I283" s="113" t="s">
        <v>279</v>
      </c>
      <c r="L283" s="150"/>
      <c r="M283" s="150"/>
    </row>
    <row r="284" spans="2:13" x14ac:dyDescent="0.3">
      <c r="B284" s="120" t="s">
        <v>280</v>
      </c>
      <c r="C284" s="119"/>
      <c r="D284" s="119"/>
      <c r="E284" s="119"/>
      <c r="F284" s="119"/>
      <c r="G284" s="24">
        <v>2.8000000000000001E-2</v>
      </c>
      <c r="H284" s="13" t="s">
        <v>262</v>
      </c>
      <c r="I284" s="26" t="s">
        <v>66</v>
      </c>
      <c r="L284" s="150"/>
      <c r="M284" s="150"/>
    </row>
    <row r="285" spans="2:13" x14ac:dyDescent="0.3">
      <c r="B285" s="120" t="s">
        <v>281</v>
      </c>
      <c r="C285" s="122"/>
      <c r="D285" s="122"/>
      <c r="E285" s="122"/>
      <c r="F285" s="122"/>
      <c r="G285" s="24">
        <v>0</v>
      </c>
      <c r="H285" s="13" t="s">
        <v>262</v>
      </c>
      <c r="I285" s="26" t="s">
        <v>23</v>
      </c>
      <c r="L285" s="150"/>
      <c r="M285" s="150"/>
    </row>
    <row r="286" spans="2:13" x14ac:dyDescent="0.3">
      <c r="B286" s="89" t="s">
        <v>282</v>
      </c>
      <c r="C286" s="122"/>
      <c r="D286" s="122"/>
      <c r="E286" s="122"/>
      <c r="F286" s="122"/>
      <c r="G286" s="24">
        <v>0</v>
      </c>
      <c r="H286" s="13" t="s">
        <v>262</v>
      </c>
      <c r="I286" s="26" t="s">
        <v>23</v>
      </c>
      <c r="L286" s="150"/>
      <c r="M286" s="150"/>
    </row>
    <row r="287" spans="2:13" x14ac:dyDescent="0.3">
      <c r="B287" s="2"/>
      <c r="C287" s="2"/>
      <c r="D287" s="2"/>
      <c r="E287" s="2"/>
      <c r="F287" s="2"/>
      <c r="G287" s="2"/>
      <c r="H287" s="2"/>
      <c r="I287" s="2"/>
      <c r="L287" s="150"/>
      <c r="M287" s="150"/>
    </row>
    <row r="288" spans="2:13" x14ac:dyDescent="0.3">
      <c r="B288" s="36" t="s">
        <v>283</v>
      </c>
      <c r="C288" s="2"/>
      <c r="D288" s="2"/>
      <c r="E288" s="2"/>
      <c r="F288" s="2"/>
      <c r="G288" s="2"/>
      <c r="H288" s="2"/>
      <c r="I288" s="2"/>
      <c r="L288" s="150"/>
      <c r="M288" s="150"/>
    </row>
    <row r="289" spans="2:13" x14ac:dyDescent="0.3">
      <c r="B289" s="5" t="s">
        <v>284</v>
      </c>
      <c r="C289" s="107"/>
      <c r="D289" s="107"/>
      <c r="E289" s="107"/>
      <c r="F289" s="107"/>
      <c r="G289" s="107"/>
      <c r="H289" s="107"/>
      <c r="I289" s="108"/>
      <c r="L289" s="150"/>
      <c r="M289" s="150"/>
    </row>
    <row r="290" spans="2:13" x14ac:dyDescent="0.3">
      <c r="B290" s="58" t="s">
        <v>285</v>
      </c>
      <c r="C290" s="109" t="s">
        <v>97</v>
      </c>
      <c r="D290" s="109" t="s">
        <v>98</v>
      </c>
      <c r="E290" s="109" t="s">
        <v>99</v>
      </c>
      <c r="F290" s="109" t="s">
        <v>100</v>
      </c>
      <c r="G290" s="58" t="s">
        <v>8</v>
      </c>
      <c r="H290" s="58" t="s">
        <v>9</v>
      </c>
      <c r="I290" s="88" t="s">
        <v>10</v>
      </c>
      <c r="L290" s="150"/>
      <c r="M290" s="150"/>
    </row>
    <row r="291" spans="2:13" x14ac:dyDescent="0.3">
      <c r="B291" s="13" t="s">
        <v>286</v>
      </c>
      <c r="C291" s="61"/>
      <c r="D291" s="62"/>
      <c r="E291" s="63"/>
      <c r="F291" s="63"/>
      <c r="G291" s="24">
        <v>5.7951400000000007E-3</v>
      </c>
      <c r="H291" s="64" t="s">
        <v>102</v>
      </c>
      <c r="I291" s="123" t="s">
        <v>287</v>
      </c>
      <c r="L291" s="150"/>
      <c r="M291" s="150"/>
    </row>
    <row r="292" spans="2:13" x14ac:dyDescent="0.3">
      <c r="B292" s="13" t="s">
        <v>288</v>
      </c>
      <c r="C292" s="61"/>
      <c r="D292" s="62"/>
      <c r="E292" s="63"/>
      <c r="F292" s="63"/>
      <c r="G292" s="24">
        <v>0</v>
      </c>
      <c r="H292" s="64" t="s">
        <v>102</v>
      </c>
      <c r="I292" s="26" t="s">
        <v>23</v>
      </c>
      <c r="L292" s="150"/>
      <c r="M292" s="150"/>
    </row>
    <row r="293" spans="2:13" x14ac:dyDescent="0.3">
      <c r="B293" s="13" t="s">
        <v>289</v>
      </c>
      <c r="C293" s="61"/>
      <c r="D293" s="62"/>
      <c r="E293" s="63"/>
      <c r="F293" s="63"/>
      <c r="G293" s="24">
        <v>0</v>
      </c>
      <c r="H293" s="64" t="s">
        <v>102</v>
      </c>
      <c r="I293" s="26" t="s">
        <v>23</v>
      </c>
      <c r="L293" s="150"/>
      <c r="M293" s="150"/>
    </row>
    <row r="294" spans="2:13" x14ac:dyDescent="0.3">
      <c r="B294" s="13" t="s">
        <v>290</v>
      </c>
      <c r="C294" s="61"/>
      <c r="D294" s="62"/>
      <c r="E294" s="63"/>
      <c r="F294" s="63"/>
      <c r="G294" s="24">
        <v>0</v>
      </c>
      <c r="H294" s="64" t="s">
        <v>102</v>
      </c>
      <c r="I294" s="124" t="s">
        <v>291</v>
      </c>
      <c r="L294" s="150"/>
      <c r="M294" s="150"/>
    </row>
    <row r="295" spans="2:13" x14ac:dyDescent="0.3">
      <c r="B295" s="41" t="s">
        <v>216</v>
      </c>
      <c r="C295" s="61">
        <v>13282146</v>
      </c>
      <c r="D295" s="62">
        <v>0.76781903879459401</v>
      </c>
      <c r="E295" s="63">
        <v>4.6603361610673028E-4</v>
      </c>
      <c r="F295" s="63">
        <v>1.7082219875838626E-5</v>
      </c>
      <c r="G295" s="24">
        <v>5.91316168571464E-2</v>
      </c>
      <c r="H295" s="64" t="s">
        <v>102</v>
      </c>
      <c r="I295" s="26" t="s">
        <v>475</v>
      </c>
      <c r="L295" s="150"/>
      <c r="M295" s="150"/>
    </row>
    <row r="296" spans="2:13" x14ac:dyDescent="0.3">
      <c r="B296" s="41" t="s">
        <v>217</v>
      </c>
      <c r="C296" s="61">
        <v>38996699</v>
      </c>
      <c r="D296" s="62">
        <v>5.1866234878059467</v>
      </c>
      <c r="E296" s="63">
        <v>1.6946678977802733E-3</v>
      </c>
      <c r="F296" s="63">
        <v>7.8493554198083836E-5</v>
      </c>
      <c r="G296" s="24">
        <v>0.13475178965292131</v>
      </c>
      <c r="H296" s="64" t="s">
        <v>102</v>
      </c>
      <c r="I296" s="26" t="s">
        <v>475</v>
      </c>
      <c r="L296" s="150"/>
      <c r="M296" s="150"/>
    </row>
    <row r="297" spans="2:13" x14ac:dyDescent="0.3">
      <c r="B297" s="41" t="s">
        <v>218</v>
      </c>
      <c r="C297" s="61">
        <v>24785116</v>
      </c>
      <c r="D297" s="62">
        <v>2.7700764322146032</v>
      </c>
      <c r="E297" s="63">
        <v>1.9439242275558148E-3</v>
      </c>
      <c r="F297" s="63">
        <v>4.9888116069819006E-5</v>
      </c>
      <c r="G297" s="24">
        <v>0.11449317652355019</v>
      </c>
      <c r="H297" s="64" t="s">
        <v>102</v>
      </c>
      <c r="I297" s="26" t="s">
        <v>475</v>
      </c>
      <c r="L297" s="150"/>
      <c r="M297" s="150"/>
    </row>
    <row r="298" spans="2:13" x14ac:dyDescent="0.3">
      <c r="B298" s="41" t="s">
        <v>219</v>
      </c>
      <c r="C298" s="61">
        <v>9590919</v>
      </c>
      <c r="D298" s="62">
        <v>0.53640027714311056</v>
      </c>
      <c r="E298" s="63">
        <v>2.6810986777373312E-4</v>
      </c>
      <c r="F298" s="63">
        <v>9.6524236620121615E-6</v>
      </c>
      <c r="G298" s="24">
        <v>5.6977360116502736E-2</v>
      </c>
      <c r="H298" s="64" t="s">
        <v>102</v>
      </c>
      <c r="I298" s="26" t="s">
        <v>475</v>
      </c>
      <c r="L298" s="150"/>
      <c r="M298" s="150"/>
    </row>
    <row r="299" spans="2:13" x14ac:dyDescent="0.3">
      <c r="B299" s="41" t="s">
        <v>220</v>
      </c>
      <c r="C299" s="61">
        <v>88938401</v>
      </c>
      <c r="D299" s="62">
        <v>14.360344111429997</v>
      </c>
      <c r="E299" s="63">
        <v>1.7352720751813609E-3</v>
      </c>
      <c r="F299" s="63">
        <v>8.9090070464186856E-5</v>
      </c>
      <c r="G299" s="24">
        <v>0.16227569234360403</v>
      </c>
      <c r="H299" s="64" t="s">
        <v>102</v>
      </c>
      <c r="I299" s="13" t="s">
        <v>221</v>
      </c>
      <c r="L299" s="150"/>
      <c r="M299" s="150"/>
    </row>
    <row r="300" spans="2:13" x14ac:dyDescent="0.3">
      <c r="B300" s="41" t="s">
        <v>222</v>
      </c>
      <c r="C300" s="61">
        <v>88938401</v>
      </c>
      <c r="D300" s="62">
        <v>14.360344111429997</v>
      </c>
      <c r="E300" s="63">
        <v>1.7352720751813609E-3</v>
      </c>
      <c r="F300" s="63">
        <v>8.9090070464186856E-5</v>
      </c>
      <c r="G300" s="24">
        <v>0.16227569234360403</v>
      </c>
      <c r="H300" s="64" t="s">
        <v>102</v>
      </c>
      <c r="I300" s="26" t="s">
        <v>475</v>
      </c>
      <c r="L300" s="150"/>
      <c r="M300" s="150"/>
    </row>
    <row r="301" spans="2:13" x14ac:dyDescent="0.3">
      <c r="B301" s="66" t="s">
        <v>292</v>
      </c>
      <c r="C301" s="61">
        <v>53260147</v>
      </c>
      <c r="D301" s="62">
        <v>7.0950216019135688</v>
      </c>
      <c r="E301" s="63">
        <v>7.8615289123422707E-4</v>
      </c>
      <c r="F301" s="63">
        <v>2.9568901542310087E-5</v>
      </c>
      <c r="G301" s="24">
        <v>0.1193152971150491</v>
      </c>
      <c r="H301" s="64" t="s">
        <v>102</v>
      </c>
      <c r="I301" s="13" t="s">
        <v>503</v>
      </c>
      <c r="L301" s="150"/>
      <c r="M301" s="150"/>
    </row>
    <row r="302" spans="2:13" x14ac:dyDescent="0.3">
      <c r="B302" s="66" t="s">
        <v>293</v>
      </c>
      <c r="C302" s="61">
        <v>53260147</v>
      </c>
      <c r="D302" s="62">
        <v>7.0950216019135688</v>
      </c>
      <c r="E302" s="63">
        <v>7.8615289123422707E-4</v>
      </c>
      <c r="F302" s="63">
        <v>2.9568901542310087E-5</v>
      </c>
      <c r="G302" s="24">
        <v>0.14268279711504911</v>
      </c>
      <c r="H302" s="64" t="s">
        <v>102</v>
      </c>
      <c r="I302" s="13" t="s">
        <v>503</v>
      </c>
      <c r="L302" s="150"/>
      <c r="M302" s="150"/>
    </row>
    <row r="303" spans="2:13" x14ac:dyDescent="0.3">
      <c r="B303" s="66" t="s">
        <v>294</v>
      </c>
      <c r="C303" s="61">
        <v>11275402</v>
      </c>
      <c r="D303" s="62">
        <v>1.6030406057392166</v>
      </c>
      <c r="E303" s="63">
        <v>2.6787371827524089E-5</v>
      </c>
      <c r="F303" s="63">
        <v>5.0247167074267068E-5</v>
      </c>
      <c r="G303" s="24">
        <v>0.12510443617035974</v>
      </c>
      <c r="H303" s="64" t="s">
        <v>102</v>
      </c>
      <c r="I303" s="13" t="s">
        <v>505</v>
      </c>
      <c r="L303" s="150"/>
      <c r="M303" s="150"/>
    </row>
    <row r="304" spans="2:13" x14ac:dyDescent="0.3">
      <c r="B304" s="66" t="s">
        <v>295</v>
      </c>
      <c r="C304" s="61">
        <v>11275402</v>
      </c>
      <c r="D304" s="62">
        <v>1.6030406057392166</v>
      </c>
      <c r="E304" s="63">
        <v>2.6787371827524089E-5</v>
      </c>
      <c r="F304" s="63">
        <v>5.0247167074267068E-5</v>
      </c>
      <c r="G304" s="24">
        <v>0.14847193617035975</v>
      </c>
      <c r="H304" s="64" t="s">
        <v>102</v>
      </c>
      <c r="I304" s="13" t="s">
        <v>505</v>
      </c>
      <c r="L304" s="150"/>
      <c r="M304" s="150"/>
    </row>
    <row r="305" spans="2:13" x14ac:dyDescent="0.3">
      <c r="B305" s="41" t="s">
        <v>223</v>
      </c>
      <c r="C305" s="61">
        <v>1</v>
      </c>
      <c r="D305" s="62">
        <v>0</v>
      </c>
      <c r="E305" s="63">
        <v>0</v>
      </c>
      <c r="F305" s="63">
        <v>0</v>
      </c>
      <c r="G305" s="24">
        <v>0</v>
      </c>
      <c r="H305" s="64" t="s">
        <v>102</v>
      </c>
      <c r="I305" s="26" t="s">
        <v>23</v>
      </c>
      <c r="L305" s="150"/>
      <c r="M305" s="150"/>
    </row>
    <row r="306" spans="2:13" x14ac:dyDescent="0.3">
      <c r="B306" s="13" t="s">
        <v>224</v>
      </c>
      <c r="C306" s="61"/>
      <c r="D306" s="62"/>
      <c r="E306" s="63"/>
      <c r="F306" s="63"/>
      <c r="G306" s="24">
        <v>9.3470000000000011E-2</v>
      </c>
      <c r="H306" s="13" t="s">
        <v>102</v>
      </c>
      <c r="I306" s="13" t="s">
        <v>225</v>
      </c>
      <c r="L306" s="150"/>
      <c r="M306" s="150"/>
    </row>
    <row r="307" spans="2:13" x14ac:dyDescent="0.3">
      <c r="B307" s="41" t="s">
        <v>226</v>
      </c>
      <c r="C307" s="61">
        <v>146926103</v>
      </c>
      <c r="D307" s="62">
        <v>38.464921167801499</v>
      </c>
      <c r="E307" s="63">
        <v>6.5397099349175595E-3</v>
      </c>
      <c r="F307" s="63">
        <v>5.7361822022716736E-4</v>
      </c>
      <c r="G307" s="24">
        <v>0.26407861559044682</v>
      </c>
      <c r="H307" s="64" t="s">
        <v>102</v>
      </c>
      <c r="I307" s="26" t="s">
        <v>475</v>
      </c>
      <c r="L307" s="150"/>
      <c r="M307" s="150"/>
    </row>
    <row r="308" spans="2:13" x14ac:dyDescent="0.3">
      <c r="B308" s="110" t="s">
        <v>227</v>
      </c>
      <c r="C308" s="61">
        <v>2106906055</v>
      </c>
      <c r="D308" s="62">
        <v>331.40713718148157</v>
      </c>
      <c r="E308" s="63">
        <v>3.2309485967435707E-2</v>
      </c>
      <c r="F308" s="63">
        <v>2.9823806550521338E-3</v>
      </c>
      <c r="G308" s="24">
        <v>0.15810013591809557</v>
      </c>
      <c r="H308" s="64" t="s">
        <v>102</v>
      </c>
      <c r="I308" s="26" t="s">
        <v>475</v>
      </c>
      <c r="L308" s="150"/>
      <c r="M308" s="150"/>
    </row>
    <row r="309" spans="2:13" x14ac:dyDescent="0.3">
      <c r="B309" s="110" t="s">
        <v>228</v>
      </c>
      <c r="C309" s="61"/>
      <c r="D309" s="62"/>
      <c r="E309" s="63"/>
      <c r="F309" s="63"/>
      <c r="G309" s="24">
        <v>8.7066965592184267E-3</v>
      </c>
      <c r="H309" s="64" t="s">
        <v>102</v>
      </c>
      <c r="I309" s="26" t="s">
        <v>506</v>
      </c>
      <c r="L309" s="150"/>
      <c r="M309" s="150"/>
    </row>
    <row r="310" spans="2:13" x14ac:dyDescent="0.3">
      <c r="B310" s="110" t="s">
        <v>229</v>
      </c>
      <c r="C310" s="61"/>
      <c r="D310" s="62"/>
      <c r="E310" s="63"/>
      <c r="F310" s="63"/>
      <c r="G310" s="24">
        <v>1.6566322491424592E-4</v>
      </c>
      <c r="H310" s="64" t="s">
        <v>102</v>
      </c>
      <c r="I310" s="26" t="s">
        <v>507</v>
      </c>
      <c r="L310" s="150"/>
      <c r="M310" s="150"/>
    </row>
    <row r="311" spans="2:13" x14ac:dyDescent="0.3">
      <c r="B311" s="110" t="s">
        <v>230</v>
      </c>
      <c r="C311" s="61">
        <v>2722988313</v>
      </c>
      <c r="D311" s="62">
        <v>412.82228416783022</v>
      </c>
      <c r="E311" s="63">
        <v>6.9771467382085759E-3</v>
      </c>
      <c r="F311" s="63">
        <v>1.8338944135011952E-2</v>
      </c>
      <c r="G311" s="24">
        <v>0.15346281968132641</v>
      </c>
      <c r="H311" s="64" t="s">
        <v>102</v>
      </c>
      <c r="I311" s="26" t="s">
        <v>475</v>
      </c>
      <c r="L311" s="150"/>
      <c r="M311" s="150"/>
    </row>
    <row r="312" spans="2:13" x14ac:dyDescent="0.3">
      <c r="B312" s="68" t="s">
        <v>231</v>
      </c>
      <c r="C312" s="61">
        <v>430224312</v>
      </c>
      <c r="D312" s="62">
        <v>52.751947446366877</v>
      </c>
      <c r="E312" s="63">
        <v>8.7569183161243461E-3</v>
      </c>
      <c r="F312" s="63">
        <v>3.3218591511016563E-4</v>
      </c>
      <c r="G312" s="24">
        <v>0.12338951785393884</v>
      </c>
      <c r="H312" s="64" t="s">
        <v>102</v>
      </c>
      <c r="I312" s="26" t="s">
        <v>475</v>
      </c>
      <c r="L312" s="150"/>
      <c r="M312" s="150"/>
    </row>
    <row r="313" spans="2:13" x14ac:dyDescent="0.3">
      <c r="B313" s="110" t="s">
        <v>232</v>
      </c>
      <c r="C313" s="61">
        <v>635001400</v>
      </c>
      <c r="D313" s="62">
        <v>122.31197751511972</v>
      </c>
      <c r="E313" s="63">
        <v>1.259358644976781E-2</v>
      </c>
      <c r="F313" s="63">
        <v>1.137838933293135E-3</v>
      </c>
      <c r="G313" s="24">
        <v>0.19364701440506416</v>
      </c>
      <c r="H313" s="64" t="s">
        <v>102</v>
      </c>
      <c r="I313" s="26" t="s">
        <v>475</v>
      </c>
      <c r="L313" s="150"/>
      <c r="M313" s="150"/>
    </row>
    <row r="314" spans="2:13" x14ac:dyDescent="0.3">
      <c r="B314" s="110" t="s">
        <v>233</v>
      </c>
      <c r="C314" s="61"/>
      <c r="D314" s="62"/>
      <c r="E314" s="63"/>
      <c r="F314" s="63"/>
      <c r="G314" s="24">
        <v>1.053563743059354E-2</v>
      </c>
      <c r="H314" s="64" t="s">
        <v>102</v>
      </c>
      <c r="I314" s="26" t="s">
        <v>506</v>
      </c>
      <c r="L314" s="150"/>
      <c r="M314" s="150"/>
    </row>
    <row r="315" spans="2:13" x14ac:dyDescent="0.3">
      <c r="B315" s="110" t="s">
        <v>234</v>
      </c>
      <c r="C315" s="61"/>
      <c r="D315" s="62"/>
      <c r="E315" s="63"/>
      <c r="F315" s="63"/>
      <c r="G315" s="24">
        <v>2.0046267392096205E-4</v>
      </c>
      <c r="H315" s="64" t="s">
        <v>102</v>
      </c>
      <c r="I315" s="26" t="s">
        <v>507</v>
      </c>
      <c r="L315" s="150"/>
      <c r="M315" s="150"/>
    </row>
    <row r="316" spans="2:13" x14ac:dyDescent="0.3">
      <c r="B316" s="110" t="s">
        <v>235</v>
      </c>
      <c r="C316" s="61">
        <v>1964075159</v>
      </c>
      <c r="D316" s="62">
        <v>360.9901521966267</v>
      </c>
      <c r="E316" s="63">
        <v>4.7755293163827392E-3</v>
      </c>
      <c r="F316" s="63">
        <v>1.3599167116035218E-2</v>
      </c>
      <c r="G316" s="24">
        <v>0.18569943448036591</v>
      </c>
      <c r="H316" s="64" t="s">
        <v>102</v>
      </c>
      <c r="I316" s="26" t="s">
        <v>475</v>
      </c>
      <c r="L316" s="150"/>
      <c r="M316" s="150"/>
    </row>
    <row r="317" spans="2:13" x14ac:dyDescent="0.3">
      <c r="B317" s="68" t="s">
        <v>236</v>
      </c>
      <c r="C317" s="61">
        <v>172859979</v>
      </c>
      <c r="D317" s="62">
        <v>23.892828212180373</v>
      </c>
      <c r="E317" s="63">
        <v>3.518445317962342E-3</v>
      </c>
      <c r="F317" s="63">
        <v>1.3765550562743747E-4</v>
      </c>
      <c r="G317" s="24">
        <v>0.13900165630631364</v>
      </c>
      <c r="H317" s="64" t="s">
        <v>102</v>
      </c>
      <c r="I317" s="26" t="s">
        <v>475</v>
      </c>
      <c r="L317" s="150"/>
      <c r="M317" s="150"/>
    </row>
    <row r="318" spans="2:13" x14ac:dyDescent="0.3">
      <c r="B318" s="41" t="s">
        <v>237</v>
      </c>
      <c r="C318" s="61">
        <v>8673248343</v>
      </c>
      <c r="D318" s="62">
        <v>1419.7496212710776</v>
      </c>
      <c r="E318" s="63">
        <v>7.5969400406550189E-2</v>
      </c>
      <c r="F318" s="63">
        <v>3.8034102908930494E-2</v>
      </c>
      <c r="G318" s="24">
        <v>0.16510028827999942</v>
      </c>
      <c r="H318" s="64" t="s">
        <v>102</v>
      </c>
      <c r="I318" s="26" t="s">
        <v>238</v>
      </c>
      <c r="L318" s="150"/>
      <c r="M318" s="150"/>
    </row>
    <row r="319" spans="2:13" x14ac:dyDescent="0.3">
      <c r="B319" s="110" t="s">
        <v>239</v>
      </c>
      <c r="C319" s="61">
        <v>3715877830</v>
      </c>
      <c r="D319" s="62">
        <v>588.20957251936954</v>
      </c>
      <c r="E319" s="63">
        <v>5.586817906107891E-2</v>
      </c>
      <c r="F319" s="63">
        <v>5.1856914710143448E-3</v>
      </c>
      <c r="G319" s="24">
        <v>0.15908706282006546</v>
      </c>
      <c r="H319" s="64" t="s">
        <v>102</v>
      </c>
      <c r="I319" s="26" t="s">
        <v>240</v>
      </c>
      <c r="L319" s="150"/>
      <c r="M319" s="150"/>
    </row>
    <row r="320" spans="2:13" x14ac:dyDescent="0.3">
      <c r="B320" s="110" t="s">
        <v>241</v>
      </c>
      <c r="C320" s="61">
        <v>8437383839</v>
      </c>
      <c r="D320" s="62">
        <v>1366.9243559918461</v>
      </c>
      <c r="E320" s="63">
        <v>6.7694418396451267E-2</v>
      </c>
      <c r="F320" s="63">
        <v>3.7371394618239136E-2</v>
      </c>
      <c r="G320" s="24">
        <v>0.16340648305081573</v>
      </c>
      <c r="H320" s="64" t="s">
        <v>102</v>
      </c>
      <c r="I320" s="26" t="s">
        <v>242</v>
      </c>
      <c r="L320" s="150"/>
      <c r="M320" s="150"/>
    </row>
    <row r="321" spans="2:13" x14ac:dyDescent="0.3">
      <c r="B321" s="110" t="s">
        <v>243</v>
      </c>
      <c r="C321" s="61"/>
      <c r="D321" s="62"/>
      <c r="E321" s="63"/>
      <c r="F321" s="63"/>
      <c r="G321" s="24">
        <v>9.4637156301381632E-3</v>
      </c>
      <c r="H321" s="64" t="s">
        <v>102</v>
      </c>
      <c r="I321" s="26" t="s">
        <v>244</v>
      </c>
      <c r="L321" s="150"/>
      <c r="M321" s="150"/>
    </row>
    <row r="322" spans="2:13" x14ac:dyDescent="0.3">
      <c r="B322" s="110" t="s">
        <v>245</v>
      </c>
      <c r="C322" s="61"/>
      <c r="D322" s="62"/>
      <c r="E322" s="63"/>
      <c r="F322" s="63"/>
      <c r="G322" s="24">
        <v>1.800671058531502E-4</v>
      </c>
      <c r="H322" s="64" t="s">
        <v>102</v>
      </c>
      <c r="I322" s="26" t="s">
        <v>246</v>
      </c>
      <c r="L322" s="150"/>
      <c r="M322" s="150"/>
    </row>
    <row r="323" spans="2:13" x14ac:dyDescent="0.3">
      <c r="B323" s="110" t="s">
        <v>247</v>
      </c>
      <c r="C323" s="61">
        <v>4721506009</v>
      </c>
      <c r="D323" s="62">
        <v>778.71478347247569</v>
      </c>
      <c r="E323" s="63">
        <v>1.1826239335372352E-2</v>
      </c>
      <c r="F323" s="63">
        <v>3.2185703147224819E-2</v>
      </c>
      <c r="G323" s="24">
        <v>0.166805914893813</v>
      </c>
      <c r="H323" s="64" t="s">
        <v>102</v>
      </c>
      <c r="I323" s="26" t="s">
        <v>248</v>
      </c>
      <c r="L323" s="150"/>
      <c r="M323" s="150"/>
    </row>
    <row r="324" spans="2:13" x14ac:dyDescent="0.3">
      <c r="B324" s="68" t="s">
        <v>249</v>
      </c>
      <c r="C324" s="61">
        <v>669979932</v>
      </c>
      <c r="D324" s="62">
        <v>83.227466008368978</v>
      </c>
      <c r="E324" s="63">
        <v>1.3636978139828008E-2</v>
      </c>
      <c r="F324" s="63">
        <v>5.2254991373317091E-4</v>
      </c>
      <c r="G324" s="24">
        <v>0.12500042631638622</v>
      </c>
      <c r="H324" s="64" t="s">
        <v>102</v>
      </c>
      <c r="I324" s="68" t="s">
        <v>250</v>
      </c>
      <c r="L324" s="150"/>
      <c r="M324" s="150"/>
    </row>
    <row r="325" spans="2:13" x14ac:dyDescent="0.3">
      <c r="B325" s="110" t="s">
        <v>251</v>
      </c>
      <c r="C325" s="61">
        <v>973970375</v>
      </c>
      <c r="D325" s="62">
        <v>134.49045782276832</v>
      </c>
      <c r="E325" s="63">
        <v>1.0965106643875403E-2</v>
      </c>
      <c r="F325" s="63">
        <v>1.065471882669074E-3</v>
      </c>
      <c r="G325" s="24">
        <v>0.13868987632986696</v>
      </c>
      <c r="H325" s="64" t="s">
        <v>102</v>
      </c>
      <c r="I325" s="26" t="s">
        <v>475</v>
      </c>
      <c r="L325" s="150"/>
      <c r="M325" s="150"/>
    </row>
    <row r="326" spans="2:13" x14ac:dyDescent="0.3">
      <c r="B326" s="110" t="s">
        <v>252</v>
      </c>
      <c r="C326" s="61"/>
      <c r="D326" s="62"/>
      <c r="E326" s="63"/>
      <c r="F326" s="63"/>
      <c r="G326" s="24">
        <v>8.1867801409669892E-3</v>
      </c>
      <c r="H326" s="64" t="s">
        <v>102</v>
      </c>
      <c r="I326" s="26" t="s">
        <v>506</v>
      </c>
      <c r="L326" s="150"/>
      <c r="M326" s="150"/>
    </row>
    <row r="327" spans="2:13" x14ac:dyDescent="0.3">
      <c r="B327" s="110" t="s">
        <v>253</v>
      </c>
      <c r="C327" s="61"/>
      <c r="D327" s="62"/>
      <c r="E327" s="63"/>
      <c r="F327" s="63"/>
      <c r="G327" s="24">
        <v>1.5577072091487276E-4</v>
      </c>
      <c r="H327" s="64" t="s">
        <v>102</v>
      </c>
      <c r="I327" s="26" t="s">
        <v>507</v>
      </c>
      <c r="L327" s="150"/>
      <c r="M327" s="150"/>
    </row>
    <row r="328" spans="2:13" x14ac:dyDescent="0.3">
      <c r="B328" s="111" t="s">
        <v>254</v>
      </c>
      <c r="C328" s="61">
        <v>34442537</v>
      </c>
      <c r="D328" s="62">
        <v>4.9023471080188887</v>
      </c>
      <c r="E328" s="63">
        <v>7.3563280781035955E-5</v>
      </c>
      <c r="F328" s="63">
        <v>2.4759189617763164E-4</v>
      </c>
      <c r="G328" s="24">
        <v>0.14429885732191652</v>
      </c>
      <c r="H328" s="64" t="s">
        <v>102</v>
      </c>
      <c r="I328" s="26" t="s">
        <v>475</v>
      </c>
      <c r="L328" s="150"/>
      <c r="M328" s="150"/>
    </row>
    <row r="329" spans="2:13" x14ac:dyDescent="0.3">
      <c r="B329" s="112" t="s">
        <v>255</v>
      </c>
      <c r="C329" s="61">
        <v>66895641</v>
      </c>
      <c r="D329" s="62">
        <v>6.5826903498217311</v>
      </c>
      <c r="E329" s="63">
        <v>1.3616145057413185E-3</v>
      </c>
      <c r="F329" s="63">
        <v>5.2708492995567788E-5</v>
      </c>
      <c r="G329" s="24">
        <v>9.9181100703202962E-2</v>
      </c>
      <c r="H329" s="64" t="s">
        <v>102</v>
      </c>
      <c r="I329" s="26" t="s">
        <v>475</v>
      </c>
      <c r="L329" s="150"/>
      <c r="M329" s="150"/>
    </row>
    <row r="330" spans="2:13" x14ac:dyDescent="0.3">
      <c r="B330" s="113" t="s">
        <v>256</v>
      </c>
      <c r="C330" s="61"/>
      <c r="D330" s="62"/>
      <c r="E330" s="63"/>
      <c r="F330" s="63"/>
      <c r="G330" s="24">
        <v>0.16340648305081573</v>
      </c>
      <c r="H330" s="64" t="s">
        <v>102</v>
      </c>
      <c r="I330" s="26" t="s">
        <v>242</v>
      </c>
      <c r="L330" s="150"/>
      <c r="M330" s="150"/>
    </row>
    <row r="331" spans="2:13" x14ac:dyDescent="0.3">
      <c r="B331" s="125"/>
      <c r="C331" s="35"/>
      <c r="D331" s="35"/>
      <c r="E331" s="35"/>
      <c r="F331" s="35"/>
      <c r="G331" s="35"/>
      <c r="H331" s="126"/>
      <c r="I331" s="35"/>
      <c r="L331" s="150"/>
      <c r="M331" s="150"/>
    </row>
    <row r="332" spans="2:13" x14ac:dyDescent="0.3">
      <c r="B332" s="127"/>
      <c r="C332" s="127"/>
      <c r="D332" s="127"/>
      <c r="E332" s="127"/>
      <c r="F332" s="127"/>
      <c r="G332" s="127"/>
      <c r="H332" s="127"/>
      <c r="I332" s="127"/>
      <c r="L332" s="150"/>
      <c r="M332" s="150"/>
    </row>
    <row r="333" spans="2:13" ht="55.2" x14ac:dyDescent="0.3">
      <c r="B333" s="58" t="s">
        <v>257</v>
      </c>
      <c r="C333" s="58" t="s">
        <v>258</v>
      </c>
      <c r="D333" s="58" t="s">
        <v>259</v>
      </c>
      <c r="E333" s="58" t="s">
        <v>260</v>
      </c>
      <c r="F333" s="58"/>
      <c r="G333" s="58" t="s">
        <v>8</v>
      </c>
      <c r="H333" s="58" t="s">
        <v>9</v>
      </c>
      <c r="I333" s="58" t="s">
        <v>10</v>
      </c>
      <c r="L333" s="150"/>
      <c r="M333" s="150"/>
    </row>
    <row r="334" spans="2:13" x14ac:dyDescent="0.3">
      <c r="B334" s="13" t="s">
        <v>296</v>
      </c>
      <c r="C334" s="116">
        <v>0.42</v>
      </c>
      <c r="D334" s="117">
        <v>43589.7</v>
      </c>
      <c r="E334" s="117">
        <v>604687.6</v>
      </c>
      <c r="F334" s="116"/>
      <c r="G334" s="24">
        <v>4.1871186297006806E-2</v>
      </c>
      <c r="H334" s="13" t="s">
        <v>262</v>
      </c>
      <c r="I334" s="13" t="s">
        <v>508</v>
      </c>
      <c r="L334" s="150"/>
      <c r="M334" s="150"/>
    </row>
    <row r="335" spans="2:13" x14ac:dyDescent="0.3">
      <c r="B335" s="13" t="s">
        <v>297</v>
      </c>
      <c r="C335" s="116">
        <v>0.28999999999999998</v>
      </c>
      <c r="D335" s="117">
        <v>54994.2</v>
      </c>
      <c r="E335" s="117">
        <v>405305.2</v>
      </c>
      <c r="F335" s="116"/>
      <c r="G335" s="24">
        <v>0.10808405697501285</v>
      </c>
      <c r="H335" s="13" t="s">
        <v>262</v>
      </c>
      <c r="I335" s="13" t="s">
        <v>508</v>
      </c>
      <c r="L335" s="150"/>
      <c r="M335" s="150"/>
    </row>
    <row r="336" spans="2:13" x14ac:dyDescent="0.3">
      <c r="B336" s="13" t="s">
        <v>298</v>
      </c>
      <c r="C336" s="116">
        <v>1.1988918771042654</v>
      </c>
      <c r="D336" s="117">
        <v>6250850</v>
      </c>
      <c r="E336" s="117">
        <v>348575771</v>
      </c>
      <c r="F336" s="116"/>
      <c r="G336" s="24">
        <v>3.1070422531756733E-2</v>
      </c>
      <c r="H336" s="13" t="s">
        <v>262</v>
      </c>
      <c r="I336" s="13" t="s">
        <v>510</v>
      </c>
      <c r="L336" s="150"/>
      <c r="M336" s="150"/>
    </row>
    <row r="337" spans="2:13" x14ac:dyDescent="0.3">
      <c r="B337" s="13" t="s">
        <v>299</v>
      </c>
      <c r="C337" s="116">
        <v>1.3113580518620775</v>
      </c>
      <c r="D337" s="117">
        <v>4789849.7218825389</v>
      </c>
      <c r="E337" s="117">
        <v>267103763.45286503</v>
      </c>
      <c r="F337" s="116"/>
      <c r="G337" s="24">
        <v>6.7970180697508625E-2</v>
      </c>
      <c r="H337" s="13" t="s">
        <v>262</v>
      </c>
      <c r="I337" s="13" t="s">
        <v>511</v>
      </c>
      <c r="L337" s="150"/>
      <c r="M337" s="150"/>
    </row>
    <row r="338" spans="2:13" x14ac:dyDescent="0.3">
      <c r="B338" s="13" t="s">
        <v>300</v>
      </c>
      <c r="C338" s="128"/>
      <c r="D338" s="128"/>
      <c r="E338" s="128"/>
      <c r="F338" s="128"/>
      <c r="G338" s="24">
        <v>0</v>
      </c>
      <c r="H338" s="13" t="s">
        <v>262</v>
      </c>
      <c r="I338" s="26" t="s">
        <v>23</v>
      </c>
      <c r="L338" s="150"/>
      <c r="M338" s="150"/>
    </row>
    <row r="339" spans="2:13" x14ac:dyDescent="0.3">
      <c r="B339" s="129" t="s">
        <v>256</v>
      </c>
      <c r="C339" s="130"/>
      <c r="D339" s="130"/>
      <c r="E339" s="130"/>
      <c r="F339" s="130"/>
      <c r="G339" s="24">
        <v>0.14876</v>
      </c>
      <c r="H339" s="13" t="s">
        <v>262</v>
      </c>
      <c r="I339" s="113" t="s">
        <v>66</v>
      </c>
      <c r="L339" s="150"/>
      <c r="M339" s="150"/>
    </row>
    <row r="340" spans="2:13" x14ac:dyDescent="0.3">
      <c r="B340" s="13" t="s">
        <v>301</v>
      </c>
      <c r="C340" s="128"/>
      <c r="D340" s="128"/>
      <c r="E340" s="128"/>
      <c r="F340" s="128"/>
      <c r="G340" s="24">
        <v>0</v>
      </c>
      <c r="H340" s="13" t="s">
        <v>262</v>
      </c>
      <c r="I340" s="26" t="s">
        <v>23</v>
      </c>
      <c r="L340" s="150"/>
      <c r="M340" s="150"/>
    </row>
    <row r="341" spans="2:13" x14ac:dyDescent="0.3">
      <c r="B341" s="13" t="s">
        <v>302</v>
      </c>
      <c r="C341" s="128"/>
      <c r="D341" s="128"/>
      <c r="E341" s="128"/>
      <c r="F341" s="128"/>
      <c r="G341" s="24">
        <v>0</v>
      </c>
      <c r="H341" s="13" t="s">
        <v>262</v>
      </c>
      <c r="I341" s="26" t="s">
        <v>23</v>
      </c>
      <c r="L341" s="150"/>
      <c r="M341" s="150"/>
    </row>
    <row r="342" spans="2:13" x14ac:dyDescent="0.3">
      <c r="B342" s="2"/>
      <c r="C342" s="2"/>
      <c r="D342" s="2"/>
      <c r="E342" s="2"/>
      <c r="F342" s="2"/>
      <c r="G342" s="2"/>
      <c r="H342" s="2"/>
      <c r="I342" s="2"/>
      <c r="L342" s="150"/>
      <c r="M342" s="150"/>
    </row>
    <row r="343" spans="2:13" x14ac:dyDescent="0.3">
      <c r="B343" s="5" t="s">
        <v>303</v>
      </c>
      <c r="C343" s="131"/>
      <c r="D343" s="131"/>
      <c r="E343" s="131"/>
      <c r="F343" s="131"/>
      <c r="G343" s="131"/>
      <c r="H343" s="131"/>
      <c r="I343" s="132"/>
      <c r="L343" s="150"/>
      <c r="M343" s="150"/>
    </row>
    <row r="344" spans="2:13" x14ac:dyDescent="0.3">
      <c r="B344" s="75" t="s">
        <v>304</v>
      </c>
      <c r="C344" s="57"/>
      <c r="D344" s="57"/>
      <c r="E344" s="57"/>
      <c r="F344" s="57"/>
      <c r="G344" s="57" t="s">
        <v>148</v>
      </c>
      <c r="H344" s="10" t="s">
        <v>9</v>
      </c>
      <c r="I344" s="75" t="s">
        <v>10</v>
      </c>
      <c r="L344" s="150"/>
      <c r="M344" s="150"/>
    </row>
    <row r="345" spans="2:13" x14ac:dyDescent="0.3">
      <c r="B345" s="26" t="s">
        <v>469</v>
      </c>
      <c r="C345" s="133"/>
      <c r="D345" s="133"/>
      <c r="E345" s="133"/>
      <c r="F345" s="133"/>
      <c r="G345" s="133">
        <v>2.3133671180449269E-4</v>
      </c>
      <c r="H345" s="20" t="s">
        <v>14</v>
      </c>
      <c r="I345" s="26" t="s">
        <v>475</v>
      </c>
      <c r="L345" s="150"/>
      <c r="M345" s="150"/>
    </row>
    <row r="346" spans="2:13" x14ac:dyDescent="0.3">
      <c r="B346" s="134" t="s">
        <v>470</v>
      </c>
      <c r="C346" s="80"/>
      <c r="D346" s="80"/>
      <c r="E346" s="80"/>
      <c r="F346" s="80"/>
      <c r="G346" s="80">
        <v>0</v>
      </c>
      <c r="H346" s="25" t="s">
        <v>14</v>
      </c>
      <c r="I346" s="26" t="s">
        <v>23</v>
      </c>
      <c r="L346" s="150"/>
      <c r="M346" s="150"/>
    </row>
    <row r="347" spans="2:13" x14ac:dyDescent="0.3">
      <c r="B347" s="26" t="s">
        <v>471</v>
      </c>
      <c r="C347" s="80"/>
      <c r="D347" s="80"/>
      <c r="E347" s="80"/>
      <c r="F347" s="80"/>
      <c r="G347" s="80">
        <v>0.46735000000000004</v>
      </c>
      <c r="H347" s="25" t="s">
        <v>305</v>
      </c>
      <c r="I347" s="26" t="s">
        <v>509</v>
      </c>
      <c r="L347" s="150"/>
      <c r="M347" s="150"/>
    </row>
    <row r="348" spans="2:13" x14ac:dyDescent="0.3">
      <c r="B348" s="75" t="s">
        <v>306</v>
      </c>
      <c r="C348" s="57"/>
      <c r="D348" s="57"/>
      <c r="E348" s="57"/>
      <c r="F348" s="57"/>
      <c r="G348" s="57" t="s">
        <v>148</v>
      </c>
      <c r="H348" s="10" t="s">
        <v>9</v>
      </c>
      <c r="I348" s="75" t="s">
        <v>10</v>
      </c>
      <c r="L348" s="150"/>
      <c r="M348" s="150"/>
    </row>
    <row r="349" spans="2:13" x14ac:dyDescent="0.3">
      <c r="B349" s="13" t="s">
        <v>307</v>
      </c>
      <c r="C349" s="80"/>
      <c r="D349" s="80"/>
      <c r="E349" s="80"/>
      <c r="F349" s="80"/>
      <c r="G349" s="80">
        <v>0</v>
      </c>
      <c r="H349" s="31" t="s">
        <v>14</v>
      </c>
      <c r="I349" s="26" t="s">
        <v>23</v>
      </c>
      <c r="L349" s="150"/>
      <c r="M349" s="150"/>
    </row>
    <row r="350" spans="2:13" x14ac:dyDescent="0.3">
      <c r="B350" s="13" t="s">
        <v>308</v>
      </c>
      <c r="C350" s="80"/>
      <c r="D350" s="80"/>
      <c r="E350" s="80"/>
      <c r="F350" s="80"/>
      <c r="G350" s="80">
        <v>0.46735000000000004</v>
      </c>
      <c r="H350" s="31" t="s">
        <v>305</v>
      </c>
      <c r="I350" s="26" t="s">
        <v>509</v>
      </c>
      <c r="L350" s="150"/>
      <c r="M350" s="150"/>
    </row>
    <row r="362" spans="3:7" x14ac:dyDescent="0.3">
      <c r="C362" s="149"/>
      <c r="D362" s="149"/>
      <c r="E362" s="149"/>
      <c r="F362" s="149"/>
      <c r="G362" s="149"/>
    </row>
    <row r="363" spans="3:7" x14ac:dyDescent="0.3">
      <c r="C363" s="149"/>
      <c r="D363" s="149"/>
      <c r="E363" s="149"/>
      <c r="F363" s="149"/>
      <c r="G363" s="149"/>
    </row>
    <row r="364" spans="3:7" x14ac:dyDescent="0.3">
      <c r="C364" s="149"/>
      <c r="D364" s="149"/>
      <c r="E364" s="149"/>
      <c r="F364" s="149"/>
      <c r="G364" s="149"/>
    </row>
  </sheetData>
  <conditionalFormatting sqref="I147">
    <cfRule type="expression" dxfId="7" priority="15" stopIfTrue="1">
      <formula>NOT(I147="")</formula>
    </cfRule>
  </conditionalFormatting>
  <conditionalFormatting sqref="I225">
    <cfRule type="expression" dxfId="6" priority="14" stopIfTrue="1">
      <formula>NOT(I225="")</formula>
    </cfRule>
  </conditionalFormatting>
  <conditionalFormatting sqref="I289">
    <cfRule type="expression" dxfId="5" priority="13" stopIfTrue="1">
      <formula>NOT(I289="")</formula>
    </cfRule>
  </conditionalFormatting>
  <conditionalFormatting sqref="L6:L350">
    <cfRule type="cellIs" dxfId="4" priority="1" operator="lessThan">
      <formula>0</formula>
    </cfRule>
    <cfRule type="cellIs" dxfId="3" priority="2" operator="greaterThan">
      <formula>0</formula>
    </cfRule>
  </conditionalFormatting>
  <conditionalFormatting sqref="M1:M1048576">
    <cfRule type="cellIs" dxfId="2" priority="3" operator="lessThan">
      <formula>0</formula>
    </cfRule>
    <cfRule type="cellIs" dxfId="1" priority="4" operator="greaterThan">
      <formula>0</formula>
    </cfRule>
  </conditionalFormatting>
  <conditionalFormatting sqref="M6:M350">
    <cfRule type="cellIs" dxfId="0" priority="6" operator="greaterThan">
      <formula>0.03098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9BF2-6FD7-4879-9A62-267C69FAD33A}">
  <dimension ref="A1:I110"/>
  <sheetViews>
    <sheetView zoomScale="90" zoomScaleNormal="90" workbookViewId="0">
      <selection activeCell="B1" sqref="B1"/>
    </sheetView>
  </sheetViews>
  <sheetFormatPr defaultColWidth="9.44140625" defaultRowHeight="15" x14ac:dyDescent="0.25"/>
  <cols>
    <col min="1" max="1" width="7.33203125" style="135" customWidth="1"/>
    <col min="2" max="2" width="43.5546875" style="2" customWidth="1"/>
    <col min="3" max="3" width="23.5546875" style="2" customWidth="1"/>
    <col min="4" max="4" width="17.6640625" style="2" customWidth="1"/>
    <col min="5" max="5" width="14" style="2" customWidth="1"/>
    <col min="6" max="16384" width="9.44140625" style="2"/>
  </cols>
  <sheetData>
    <row r="1" spans="1:9" ht="21" customHeight="1" x14ac:dyDescent="0.25">
      <c r="B1" s="1" t="s">
        <v>309</v>
      </c>
    </row>
    <row r="2" spans="1:9" ht="14.4" x14ac:dyDescent="0.3">
      <c r="A2"/>
    </row>
    <row r="3" spans="1:9" s="136" customFormat="1" ht="45" customHeight="1" x14ac:dyDescent="0.3">
      <c r="B3" s="59" t="s">
        <v>310</v>
      </c>
      <c r="C3" s="58" t="s">
        <v>311</v>
      </c>
      <c r="D3" s="58" t="s">
        <v>312</v>
      </c>
      <c r="E3" s="59" t="s">
        <v>10</v>
      </c>
      <c r="I3" s="137"/>
    </row>
    <row r="4" spans="1:9" ht="15" customHeight="1" x14ac:dyDescent="0.35">
      <c r="B4" s="13" t="s">
        <v>313</v>
      </c>
      <c r="C4" s="13" t="s">
        <v>314</v>
      </c>
      <c r="D4" s="78">
        <v>491</v>
      </c>
      <c r="E4" s="26" t="s">
        <v>315</v>
      </c>
    </row>
    <row r="5" spans="1:9" ht="15" customHeight="1" x14ac:dyDescent="0.35">
      <c r="B5" s="26" t="s">
        <v>316</v>
      </c>
      <c r="C5" s="26" t="s">
        <v>317</v>
      </c>
      <c r="D5" s="78">
        <v>3170</v>
      </c>
      <c r="E5" s="26" t="s">
        <v>315</v>
      </c>
    </row>
    <row r="6" spans="1:9" ht="15" customHeight="1" x14ac:dyDescent="0.35">
      <c r="A6" s="2"/>
      <c r="B6" s="26" t="s">
        <v>318</v>
      </c>
      <c r="C6" s="26" t="s">
        <v>319</v>
      </c>
      <c r="D6" s="78">
        <v>1120</v>
      </c>
      <c r="E6" s="26" t="s">
        <v>315</v>
      </c>
    </row>
    <row r="7" spans="1:9" ht="15" customHeight="1" x14ac:dyDescent="0.35">
      <c r="B7" s="26" t="s">
        <v>320</v>
      </c>
      <c r="C7" s="26" t="s">
        <v>321</v>
      </c>
      <c r="D7" s="78">
        <v>1300</v>
      </c>
      <c r="E7" s="26" t="s">
        <v>315</v>
      </c>
    </row>
    <row r="8" spans="1:9" ht="15" customHeight="1" x14ac:dyDescent="0.35">
      <c r="B8" s="26" t="s">
        <v>322</v>
      </c>
      <c r="C8" s="26" t="s">
        <v>323</v>
      </c>
      <c r="D8" s="78">
        <v>328</v>
      </c>
      <c r="E8" s="26" t="s">
        <v>315</v>
      </c>
    </row>
    <row r="9" spans="1:9" ht="15" customHeight="1" x14ac:dyDescent="0.35">
      <c r="B9" s="26" t="s">
        <v>324</v>
      </c>
      <c r="C9" s="26" t="s">
        <v>323</v>
      </c>
      <c r="D9" s="78">
        <v>4800</v>
      </c>
      <c r="E9" s="26" t="s">
        <v>315</v>
      </c>
    </row>
    <row r="10" spans="1:9" ht="15" customHeight="1" x14ac:dyDescent="0.35">
      <c r="B10" s="26" t="s">
        <v>325</v>
      </c>
      <c r="C10" s="26" t="s">
        <v>326</v>
      </c>
      <c r="D10" s="78">
        <v>16</v>
      </c>
      <c r="E10" s="26" t="s">
        <v>315</v>
      </c>
    </row>
    <row r="11" spans="1:9" ht="15" customHeight="1" x14ac:dyDescent="0.35">
      <c r="B11" s="26" t="s">
        <v>327</v>
      </c>
      <c r="C11" s="26" t="s">
        <v>326</v>
      </c>
      <c r="D11" s="78">
        <v>138</v>
      </c>
      <c r="E11" s="26" t="s">
        <v>315</v>
      </c>
      <c r="F11" s="138"/>
    </row>
    <row r="12" spans="1:9" ht="15" customHeight="1" x14ac:dyDescent="0.35">
      <c r="B12" s="26" t="s">
        <v>328</v>
      </c>
      <c r="C12" s="26" t="s">
        <v>329</v>
      </c>
      <c r="D12" s="78">
        <v>4</v>
      </c>
      <c r="E12" s="26" t="s">
        <v>315</v>
      </c>
      <c r="F12" s="138"/>
    </row>
    <row r="13" spans="1:9" ht="15" customHeight="1" x14ac:dyDescent="0.35">
      <c r="B13" s="26" t="s">
        <v>330</v>
      </c>
      <c r="C13" s="26" t="s">
        <v>331</v>
      </c>
      <c r="D13" s="78">
        <v>3350</v>
      </c>
      <c r="E13" s="26" t="s">
        <v>315</v>
      </c>
      <c r="F13" s="138"/>
    </row>
    <row r="14" spans="1:9" ht="15" customHeight="1" x14ac:dyDescent="0.35">
      <c r="B14" s="26" t="s">
        <v>332</v>
      </c>
      <c r="C14" s="26" t="s">
        <v>333</v>
      </c>
      <c r="D14" s="78">
        <v>12400</v>
      </c>
      <c r="E14" s="26" t="s">
        <v>315</v>
      </c>
      <c r="F14" s="138"/>
    </row>
    <row r="15" spans="1:9" ht="15" customHeight="1" x14ac:dyDescent="0.35">
      <c r="B15" s="26" t="s">
        <v>334</v>
      </c>
      <c r="C15" s="26" t="s">
        <v>335</v>
      </c>
      <c r="D15" s="78">
        <v>1210</v>
      </c>
      <c r="E15" s="26" t="s">
        <v>315</v>
      </c>
      <c r="F15" s="138"/>
    </row>
    <row r="16" spans="1:9" ht="15" customHeight="1" x14ac:dyDescent="0.35">
      <c r="B16" s="26" t="s">
        <v>336</v>
      </c>
      <c r="C16" s="26" t="s">
        <v>335</v>
      </c>
      <c r="D16" s="78">
        <v>1330</v>
      </c>
      <c r="E16" s="26" t="s">
        <v>315</v>
      </c>
      <c r="F16" s="138"/>
    </row>
    <row r="17" spans="1:6" ht="15" customHeight="1" x14ac:dyDescent="0.35">
      <c r="B17" s="26" t="s">
        <v>337</v>
      </c>
      <c r="C17" s="26" t="s">
        <v>335</v>
      </c>
      <c r="D17" s="78">
        <v>8060</v>
      </c>
      <c r="E17" s="26" t="s">
        <v>315</v>
      </c>
      <c r="F17" s="138"/>
    </row>
    <row r="18" spans="1:6" ht="15" customHeight="1" x14ac:dyDescent="0.35">
      <c r="A18" s="2"/>
      <c r="B18" s="26" t="s">
        <v>338</v>
      </c>
      <c r="C18" s="26" t="s">
        <v>339</v>
      </c>
      <c r="D18" s="78">
        <v>716</v>
      </c>
      <c r="E18" s="26" t="s">
        <v>315</v>
      </c>
      <c r="F18" s="138"/>
    </row>
    <row r="19" spans="1:6" ht="15" customHeight="1" x14ac:dyDescent="0.35">
      <c r="A19" s="2"/>
      <c r="B19" s="26" t="s">
        <v>340</v>
      </c>
      <c r="C19" s="26" t="s">
        <v>339</v>
      </c>
      <c r="D19" s="78">
        <v>858</v>
      </c>
      <c r="E19" s="26" t="s">
        <v>315</v>
      </c>
      <c r="F19" s="138"/>
    </row>
    <row r="20" spans="1:6" ht="15" customHeight="1" x14ac:dyDescent="0.35">
      <c r="A20" s="2"/>
      <c r="B20" s="26" t="s">
        <v>341</v>
      </c>
      <c r="C20" s="26" t="s">
        <v>342</v>
      </c>
      <c r="D20" s="78">
        <v>677</v>
      </c>
      <c r="E20" s="26" t="s">
        <v>315</v>
      </c>
      <c r="F20" s="138"/>
    </row>
    <row r="21" spans="1:6" ht="15" customHeight="1" x14ac:dyDescent="0.35">
      <c r="A21" s="2"/>
      <c r="B21" s="26" t="s">
        <v>343</v>
      </c>
      <c r="C21" s="26" t="s">
        <v>344</v>
      </c>
      <c r="D21" s="78">
        <v>804</v>
      </c>
      <c r="E21" s="26" t="s">
        <v>315</v>
      </c>
      <c r="F21" s="138"/>
    </row>
    <row r="22" spans="1:6" ht="15" customHeight="1" x14ac:dyDescent="0.35">
      <c r="B22" s="26" t="s">
        <v>345</v>
      </c>
      <c r="C22" s="26" t="s">
        <v>346</v>
      </c>
      <c r="D22" s="78">
        <v>116</v>
      </c>
      <c r="E22" s="26" t="s">
        <v>315</v>
      </c>
      <c r="F22" s="138"/>
    </row>
    <row r="23" spans="1:6" ht="15" customHeight="1" x14ac:dyDescent="0.35">
      <c r="B23" s="26" t="s">
        <v>347</v>
      </c>
      <c r="C23" s="26" t="s">
        <v>348</v>
      </c>
      <c r="D23" s="78">
        <v>1650</v>
      </c>
      <c r="E23" s="26" t="s">
        <v>315</v>
      </c>
      <c r="F23" s="138"/>
    </row>
    <row r="24" spans="1:6" ht="15" customHeight="1" x14ac:dyDescent="0.35">
      <c r="B24" s="13" t="s">
        <v>349</v>
      </c>
      <c r="C24" s="13" t="s">
        <v>350</v>
      </c>
      <c r="D24" s="78">
        <v>12400</v>
      </c>
      <c r="E24" s="26" t="s">
        <v>315</v>
      </c>
      <c r="F24" s="138"/>
    </row>
    <row r="25" spans="1:6" ht="15" customHeight="1" x14ac:dyDescent="0.35">
      <c r="B25" s="13" t="s">
        <v>351</v>
      </c>
      <c r="C25" s="13" t="s">
        <v>352</v>
      </c>
      <c r="D25" s="78">
        <v>5560</v>
      </c>
      <c r="E25" s="26" t="s">
        <v>315</v>
      </c>
      <c r="F25" s="138"/>
    </row>
    <row r="26" spans="1:6" ht="15" customHeight="1" x14ac:dyDescent="0.35">
      <c r="B26" s="13" t="s">
        <v>353</v>
      </c>
      <c r="C26" s="13" t="s">
        <v>354</v>
      </c>
      <c r="D26" s="78">
        <v>523</v>
      </c>
      <c r="E26" s="26" t="s">
        <v>315</v>
      </c>
      <c r="F26" s="138"/>
    </row>
    <row r="27" spans="1:6" ht="15" customHeight="1" x14ac:dyDescent="0.35">
      <c r="B27" s="13" t="s">
        <v>355</v>
      </c>
      <c r="C27" s="13" t="s">
        <v>356</v>
      </c>
      <c r="D27" s="78">
        <v>5350</v>
      </c>
      <c r="E27" s="26" t="s">
        <v>315</v>
      </c>
      <c r="F27" s="138"/>
    </row>
    <row r="28" spans="1:6" ht="15" customHeight="1" x14ac:dyDescent="0.35">
      <c r="B28" s="13" t="s">
        <v>357</v>
      </c>
      <c r="C28" s="13" t="s">
        <v>358</v>
      </c>
      <c r="D28" s="78">
        <v>654</v>
      </c>
      <c r="E28" s="26" t="s">
        <v>315</v>
      </c>
      <c r="F28" s="138"/>
    </row>
    <row r="29" spans="1:6" ht="15" customHeight="1" x14ac:dyDescent="0.35">
      <c r="B29" s="13" t="s">
        <v>359</v>
      </c>
      <c r="C29" s="13" t="s">
        <v>360</v>
      </c>
      <c r="D29" s="78">
        <v>812</v>
      </c>
      <c r="E29" s="26" t="s">
        <v>315</v>
      </c>
      <c r="F29" s="138"/>
    </row>
    <row r="30" spans="1:6" ht="15" customHeight="1" x14ac:dyDescent="0.35">
      <c r="B30" s="13" t="s">
        <v>361</v>
      </c>
      <c r="C30" s="13" t="s">
        <v>362</v>
      </c>
      <c r="D30" s="78">
        <v>2910</v>
      </c>
      <c r="E30" s="26" t="s">
        <v>315</v>
      </c>
      <c r="F30" s="138"/>
    </row>
    <row r="31" spans="1:6" ht="15" customHeight="1" x14ac:dyDescent="0.35">
      <c r="B31" s="13" t="s">
        <v>363</v>
      </c>
      <c r="C31" s="13" t="s">
        <v>364</v>
      </c>
      <c r="D31" s="78">
        <v>530</v>
      </c>
      <c r="E31" s="26" t="s">
        <v>315</v>
      </c>
      <c r="F31" s="138"/>
    </row>
    <row r="32" spans="1:6" ht="15" customHeight="1" x14ac:dyDescent="0.35">
      <c r="B32" s="13" t="s">
        <v>365</v>
      </c>
      <c r="C32" s="13" t="s">
        <v>366</v>
      </c>
      <c r="D32" s="78">
        <v>854</v>
      </c>
      <c r="E32" s="26" t="s">
        <v>315</v>
      </c>
      <c r="F32" s="138"/>
    </row>
    <row r="33" spans="1:6" ht="15" customHeight="1" x14ac:dyDescent="0.35">
      <c r="B33" s="13" t="s">
        <v>367</v>
      </c>
      <c r="C33" s="13" t="s">
        <v>368</v>
      </c>
      <c r="D33" s="78">
        <v>889</v>
      </c>
      <c r="E33" s="26" t="s">
        <v>315</v>
      </c>
      <c r="F33" s="138"/>
    </row>
    <row r="34" spans="1:6" ht="15" customHeight="1" x14ac:dyDescent="0.35">
      <c r="B34" s="13" t="s">
        <v>369</v>
      </c>
      <c r="C34" s="13" t="s">
        <v>370</v>
      </c>
      <c r="D34" s="78">
        <v>387</v>
      </c>
      <c r="E34" s="26" t="s">
        <v>315</v>
      </c>
      <c r="F34" s="138"/>
    </row>
    <row r="35" spans="1:6" ht="15" customHeight="1" x14ac:dyDescent="0.35">
      <c r="B35" s="13" t="s">
        <v>371</v>
      </c>
      <c r="C35" s="13" t="s">
        <v>372</v>
      </c>
      <c r="D35" s="78">
        <v>719</v>
      </c>
      <c r="E35" s="26" t="s">
        <v>315</v>
      </c>
      <c r="F35" s="138"/>
    </row>
    <row r="36" spans="1:6" ht="15" customHeight="1" x14ac:dyDescent="0.35">
      <c r="B36" s="13" t="s">
        <v>373</v>
      </c>
      <c r="C36" s="13" t="s">
        <v>374</v>
      </c>
      <c r="D36" s="78">
        <v>413</v>
      </c>
      <c r="E36" s="26" t="s">
        <v>315</v>
      </c>
      <c r="F36" s="138"/>
    </row>
    <row r="37" spans="1:6" ht="15" customHeight="1" x14ac:dyDescent="0.35">
      <c r="B37" s="13" t="s">
        <v>375</v>
      </c>
      <c r="C37" s="13" t="s">
        <v>376</v>
      </c>
      <c r="D37" s="78">
        <v>446</v>
      </c>
      <c r="E37" s="26" t="s">
        <v>315</v>
      </c>
      <c r="F37" s="138"/>
    </row>
    <row r="38" spans="1:6" ht="15" customHeight="1" x14ac:dyDescent="0.35">
      <c r="B38" s="13" t="s">
        <v>377</v>
      </c>
      <c r="C38" s="13" t="s">
        <v>378</v>
      </c>
      <c r="D38" s="78">
        <v>627</v>
      </c>
      <c r="E38" s="26" t="s">
        <v>315</v>
      </c>
      <c r="F38" s="138"/>
    </row>
    <row r="39" spans="1:6" ht="15" customHeight="1" x14ac:dyDescent="0.35">
      <c r="A39" s="2"/>
      <c r="B39" s="13" t="s">
        <v>379</v>
      </c>
      <c r="C39" s="13" t="s">
        <v>380</v>
      </c>
      <c r="D39" s="78">
        <v>2820</v>
      </c>
      <c r="E39" s="26" t="s">
        <v>315</v>
      </c>
      <c r="F39" s="138"/>
    </row>
    <row r="40" spans="1:6" ht="15" customHeight="1" x14ac:dyDescent="0.35">
      <c r="B40" s="13" t="s">
        <v>381</v>
      </c>
      <c r="C40" s="13" t="s">
        <v>382</v>
      </c>
      <c r="D40" s="78">
        <v>421</v>
      </c>
      <c r="E40" s="26" t="s">
        <v>315</v>
      </c>
      <c r="F40" s="138"/>
    </row>
    <row r="41" spans="1:6" ht="15" customHeight="1" x14ac:dyDescent="0.35">
      <c r="B41" s="13" t="s">
        <v>383</v>
      </c>
      <c r="C41" s="13" t="s">
        <v>384</v>
      </c>
      <c r="D41" s="78">
        <v>57</v>
      </c>
      <c r="E41" s="26" t="s">
        <v>315</v>
      </c>
      <c r="F41" s="138"/>
    </row>
    <row r="42" spans="1:6" ht="15" customHeight="1" x14ac:dyDescent="0.35">
      <c r="B42" s="26" t="s">
        <v>385</v>
      </c>
      <c r="C42" s="26" t="s">
        <v>386</v>
      </c>
      <c r="D42" s="78">
        <v>16100</v>
      </c>
      <c r="E42" s="26" t="s">
        <v>315</v>
      </c>
      <c r="F42" s="138"/>
    </row>
    <row r="43" spans="1:6" ht="15" customHeight="1" x14ac:dyDescent="0.35">
      <c r="B43" s="26" t="s">
        <v>387</v>
      </c>
      <c r="C43" s="26" t="s">
        <v>388</v>
      </c>
      <c r="D43" s="78">
        <v>11100</v>
      </c>
      <c r="E43" s="26" t="s">
        <v>315</v>
      </c>
      <c r="F43" s="138"/>
    </row>
    <row r="44" spans="1:6" ht="15" customHeight="1" x14ac:dyDescent="0.35">
      <c r="B44" s="26" t="s">
        <v>389</v>
      </c>
      <c r="C44" s="26" t="s">
        <v>390</v>
      </c>
      <c r="D44" s="78">
        <v>6630</v>
      </c>
      <c r="E44" s="26" t="s">
        <v>315</v>
      </c>
      <c r="F44" s="138"/>
    </row>
    <row r="45" spans="1:6" ht="15" customHeight="1" x14ac:dyDescent="0.35">
      <c r="B45" s="26" t="s">
        <v>391</v>
      </c>
      <c r="C45" s="26" t="s">
        <v>392</v>
      </c>
      <c r="D45" s="78">
        <v>8900</v>
      </c>
      <c r="E45" s="26" t="s">
        <v>315</v>
      </c>
      <c r="F45" s="138"/>
    </row>
    <row r="46" spans="1:6" ht="15" customHeight="1" x14ac:dyDescent="0.35">
      <c r="B46" s="26" t="s">
        <v>393</v>
      </c>
      <c r="C46" s="26" t="s">
        <v>394</v>
      </c>
      <c r="D46" s="78">
        <v>9200</v>
      </c>
      <c r="E46" s="26" t="s">
        <v>315</v>
      </c>
      <c r="F46" s="138"/>
    </row>
    <row r="47" spans="1:6" ht="15" customHeight="1" x14ac:dyDescent="0.35">
      <c r="B47" s="26" t="s">
        <v>395</v>
      </c>
      <c r="C47" s="26" t="s">
        <v>396</v>
      </c>
      <c r="D47" s="78">
        <v>9540</v>
      </c>
      <c r="E47" s="26" t="s">
        <v>315</v>
      </c>
      <c r="F47" s="138"/>
    </row>
    <row r="48" spans="1:6" ht="15" customHeight="1" x14ac:dyDescent="0.35">
      <c r="B48" s="26" t="s">
        <v>397</v>
      </c>
      <c r="C48" s="26" t="s">
        <v>398</v>
      </c>
      <c r="D48" s="78">
        <v>8550</v>
      </c>
      <c r="E48" s="26" t="s">
        <v>315</v>
      </c>
      <c r="F48" s="138"/>
    </row>
    <row r="49" spans="2:6" ht="15" customHeight="1" x14ac:dyDescent="0.35">
      <c r="B49" s="26" t="s">
        <v>399</v>
      </c>
      <c r="C49" s="26" t="s">
        <v>400</v>
      </c>
      <c r="D49" s="78">
        <v>7910</v>
      </c>
      <c r="E49" s="26" t="s">
        <v>315</v>
      </c>
      <c r="F49" s="138"/>
    </row>
    <row r="50" spans="2:6" ht="15" customHeight="1" x14ac:dyDescent="0.35">
      <c r="B50" s="26" t="s">
        <v>401</v>
      </c>
      <c r="C50" s="26" t="s">
        <v>402</v>
      </c>
      <c r="D50" s="78">
        <v>7190</v>
      </c>
      <c r="E50" s="26" t="s">
        <v>315</v>
      </c>
      <c r="F50" s="138"/>
    </row>
    <row r="51" spans="2:6" ht="15" customHeight="1" x14ac:dyDescent="0.35">
      <c r="B51" s="13" t="s">
        <v>403</v>
      </c>
      <c r="C51" s="13" t="s">
        <v>404</v>
      </c>
      <c r="D51" s="78">
        <v>9710</v>
      </c>
      <c r="E51" s="26" t="s">
        <v>315</v>
      </c>
      <c r="F51" s="138"/>
    </row>
    <row r="52" spans="2:6" ht="15" customHeight="1" x14ac:dyDescent="0.25">
      <c r="B52" s="26" t="s">
        <v>405</v>
      </c>
      <c r="C52" s="26" t="s">
        <v>406</v>
      </c>
      <c r="D52" s="78">
        <v>1129.92</v>
      </c>
      <c r="E52" s="26" t="s">
        <v>315</v>
      </c>
      <c r="F52" s="138"/>
    </row>
    <row r="53" spans="2:6" ht="15" customHeight="1" x14ac:dyDescent="0.25">
      <c r="B53" s="26" t="s">
        <v>407</v>
      </c>
      <c r="C53" s="26" t="s">
        <v>406</v>
      </c>
      <c r="D53" s="78">
        <v>1236.3399999999999</v>
      </c>
      <c r="E53" s="26" t="s">
        <v>315</v>
      </c>
      <c r="F53" s="138"/>
    </row>
    <row r="54" spans="2:6" ht="15" customHeight="1" x14ac:dyDescent="0.25">
      <c r="B54" s="26" t="s">
        <v>408</v>
      </c>
      <c r="C54" s="26" t="s">
        <v>406</v>
      </c>
      <c r="D54" s="78">
        <v>875.54</v>
      </c>
      <c r="E54" s="26" t="s">
        <v>315</v>
      </c>
      <c r="F54" s="138"/>
    </row>
    <row r="55" spans="2:6" ht="15" customHeight="1" x14ac:dyDescent="0.25">
      <c r="B55" s="26" t="s">
        <v>409</v>
      </c>
      <c r="C55" s="26" t="s">
        <v>406</v>
      </c>
      <c r="D55" s="78">
        <v>2570.9</v>
      </c>
      <c r="E55" s="26" t="s">
        <v>315</v>
      </c>
      <c r="F55" s="138"/>
    </row>
    <row r="56" spans="2:6" ht="15" customHeight="1" x14ac:dyDescent="0.25">
      <c r="B56" s="26" t="s">
        <v>410</v>
      </c>
      <c r="C56" s="26" t="s">
        <v>406</v>
      </c>
      <c r="D56" s="78">
        <v>2260.6799999999998</v>
      </c>
      <c r="E56" s="26" t="s">
        <v>315</v>
      </c>
      <c r="F56" s="138"/>
    </row>
    <row r="57" spans="2:6" ht="15" customHeight="1" x14ac:dyDescent="0.25">
      <c r="B57" s="26" t="s">
        <v>411</v>
      </c>
      <c r="C57" s="26" t="s">
        <v>412</v>
      </c>
      <c r="D57" s="78">
        <v>4456.8</v>
      </c>
      <c r="E57" s="26" t="s">
        <v>315</v>
      </c>
      <c r="F57" s="138"/>
    </row>
    <row r="58" spans="2:6" ht="15" customHeight="1" x14ac:dyDescent="0.25">
      <c r="B58" s="26" t="s">
        <v>413</v>
      </c>
      <c r="C58" s="26" t="s">
        <v>406</v>
      </c>
      <c r="D58" s="78">
        <v>3942.8</v>
      </c>
      <c r="E58" s="26" t="s">
        <v>315</v>
      </c>
      <c r="F58" s="138"/>
    </row>
    <row r="59" spans="2:6" ht="15" customHeight="1" x14ac:dyDescent="0.25">
      <c r="B59" s="26" t="s">
        <v>414</v>
      </c>
      <c r="C59" s="26" t="s">
        <v>406</v>
      </c>
      <c r="D59" s="78">
        <v>1923.4</v>
      </c>
      <c r="E59" s="26" t="s">
        <v>315</v>
      </c>
      <c r="F59" s="138"/>
    </row>
    <row r="60" spans="2:6" ht="15" customHeight="1" x14ac:dyDescent="0.25">
      <c r="B60" s="26" t="s">
        <v>415</v>
      </c>
      <c r="C60" s="26" t="s">
        <v>406</v>
      </c>
      <c r="D60" s="78">
        <v>2546.6999999999998</v>
      </c>
      <c r="E60" s="26" t="s">
        <v>315</v>
      </c>
      <c r="F60" s="138"/>
    </row>
    <row r="61" spans="2:6" ht="15" customHeight="1" x14ac:dyDescent="0.25">
      <c r="B61" s="26" t="s">
        <v>416</v>
      </c>
      <c r="C61" s="26" t="s">
        <v>406</v>
      </c>
      <c r="D61" s="78">
        <v>1624.3</v>
      </c>
      <c r="E61" s="26" t="s">
        <v>315</v>
      </c>
      <c r="F61" s="138"/>
    </row>
    <row r="62" spans="2:6" ht="15" customHeight="1" x14ac:dyDescent="0.25">
      <c r="B62" s="26" t="s">
        <v>417</v>
      </c>
      <c r="C62" s="26" t="s">
        <v>406</v>
      </c>
      <c r="D62" s="78">
        <v>1487.1</v>
      </c>
      <c r="E62" s="26" t="s">
        <v>315</v>
      </c>
      <c r="F62" s="138"/>
    </row>
    <row r="63" spans="2:6" ht="15" customHeight="1" x14ac:dyDescent="0.25">
      <c r="B63" s="26" t="s">
        <v>418</v>
      </c>
      <c r="C63" s="26" t="s">
        <v>406</v>
      </c>
      <c r="D63" s="78">
        <v>1424.8</v>
      </c>
      <c r="E63" s="26" t="s">
        <v>315</v>
      </c>
      <c r="F63" s="138"/>
    </row>
    <row r="64" spans="2:6" ht="15" customHeight="1" x14ac:dyDescent="0.25">
      <c r="B64" s="26" t="s">
        <v>419</v>
      </c>
      <c r="C64" s="26" t="s">
        <v>406</v>
      </c>
      <c r="D64" s="78">
        <v>1674.1</v>
      </c>
      <c r="E64" s="26" t="s">
        <v>315</v>
      </c>
      <c r="F64" s="138"/>
    </row>
    <row r="65" spans="2:6" ht="15" customHeight="1" x14ac:dyDescent="0.25">
      <c r="B65" s="26" t="s">
        <v>420</v>
      </c>
      <c r="C65" s="26" t="s">
        <v>406</v>
      </c>
      <c r="D65" s="78">
        <v>3257.1</v>
      </c>
      <c r="E65" s="26" t="s">
        <v>315</v>
      </c>
      <c r="F65" s="138"/>
    </row>
    <row r="66" spans="2:6" ht="15" customHeight="1" x14ac:dyDescent="0.25">
      <c r="B66" s="26" t="s">
        <v>421</v>
      </c>
      <c r="C66" s="26" t="s">
        <v>406</v>
      </c>
      <c r="D66" s="78">
        <v>1923.5</v>
      </c>
      <c r="E66" s="26" t="s">
        <v>315</v>
      </c>
      <c r="F66" s="138"/>
    </row>
    <row r="67" spans="2:6" ht="15" customHeight="1" x14ac:dyDescent="0.25">
      <c r="B67" s="26" t="s">
        <v>422</v>
      </c>
      <c r="C67" s="26" t="s">
        <v>406</v>
      </c>
      <c r="D67" s="78">
        <v>2048.1999999999998</v>
      </c>
      <c r="E67" s="26" t="s">
        <v>315</v>
      </c>
      <c r="F67" s="138"/>
    </row>
    <row r="68" spans="2:6" ht="15" customHeight="1" x14ac:dyDescent="0.25">
      <c r="B68" s="26" t="s">
        <v>423</v>
      </c>
      <c r="C68" s="26" t="s">
        <v>406</v>
      </c>
      <c r="D68" s="78">
        <v>1555.21</v>
      </c>
      <c r="E68" s="26" t="s">
        <v>315</v>
      </c>
      <c r="F68" s="138"/>
    </row>
    <row r="69" spans="2:6" ht="15" customHeight="1" x14ac:dyDescent="0.25">
      <c r="B69" s="26" t="s">
        <v>424</v>
      </c>
      <c r="C69" s="26" t="s">
        <v>406</v>
      </c>
      <c r="D69" s="78">
        <v>1658.6</v>
      </c>
      <c r="E69" s="26" t="s">
        <v>315</v>
      </c>
      <c r="F69" s="138"/>
    </row>
    <row r="70" spans="2:6" ht="15" customHeight="1" x14ac:dyDescent="0.25">
      <c r="B70" s="26" t="s">
        <v>425</v>
      </c>
      <c r="C70" s="26" t="s">
        <v>412</v>
      </c>
      <c r="D70" s="78">
        <v>8550</v>
      </c>
      <c r="E70" s="26" t="s">
        <v>315</v>
      </c>
      <c r="F70" s="138"/>
    </row>
    <row r="71" spans="2:6" ht="15" customHeight="1" x14ac:dyDescent="0.25">
      <c r="B71" s="26" t="s">
        <v>426</v>
      </c>
      <c r="C71" s="26" t="s">
        <v>406</v>
      </c>
      <c r="D71" s="78">
        <v>975.23</v>
      </c>
      <c r="E71" s="26" t="s">
        <v>315</v>
      </c>
      <c r="F71" s="138"/>
    </row>
    <row r="72" spans="2:6" ht="15" customHeight="1" x14ac:dyDescent="0.25">
      <c r="B72" s="26" t="s">
        <v>427</v>
      </c>
      <c r="C72" s="26" t="s">
        <v>406</v>
      </c>
      <c r="D72" s="78">
        <v>2127.4</v>
      </c>
      <c r="E72" s="26" t="s">
        <v>315</v>
      </c>
      <c r="F72" s="138"/>
    </row>
    <row r="73" spans="2:6" ht="15" customHeight="1" x14ac:dyDescent="0.25">
      <c r="B73" s="26" t="s">
        <v>428</v>
      </c>
      <c r="C73" s="26" t="s">
        <v>406</v>
      </c>
      <c r="D73" s="78">
        <v>2742.4</v>
      </c>
      <c r="E73" s="26" t="s">
        <v>315</v>
      </c>
      <c r="F73" s="138"/>
    </row>
    <row r="74" spans="2:6" ht="15" customHeight="1" x14ac:dyDescent="0.25">
      <c r="B74" s="26" t="s">
        <v>429</v>
      </c>
      <c r="C74" s="26" t="s">
        <v>406</v>
      </c>
      <c r="D74" s="78">
        <v>1642.6999999999998</v>
      </c>
      <c r="E74" s="26" t="s">
        <v>315</v>
      </c>
      <c r="F74" s="138"/>
    </row>
    <row r="75" spans="2:6" ht="15" customHeight="1" x14ac:dyDescent="0.25">
      <c r="B75" s="26" t="s">
        <v>430</v>
      </c>
      <c r="C75" s="26" t="s">
        <v>406</v>
      </c>
      <c r="D75" s="78">
        <v>2688</v>
      </c>
      <c r="E75" s="26" t="s">
        <v>315</v>
      </c>
      <c r="F75" s="138"/>
    </row>
    <row r="76" spans="2:6" ht="15" customHeight="1" x14ac:dyDescent="0.25">
      <c r="B76" s="26" t="s">
        <v>431</v>
      </c>
      <c r="C76" s="26" t="s">
        <v>406</v>
      </c>
      <c r="D76" s="78">
        <v>2161.5</v>
      </c>
      <c r="E76" s="26" t="s">
        <v>315</v>
      </c>
      <c r="F76" s="138"/>
    </row>
    <row r="77" spans="2:6" ht="15" customHeight="1" x14ac:dyDescent="0.25">
      <c r="B77" s="26" t="s">
        <v>432</v>
      </c>
      <c r="C77" s="26" t="s">
        <v>406</v>
      </c>
      <c r="D77" s="78">
        <v>1381.6</v>
      </c>
      <c r="E77" s="26" t="s">
        <v>315</v>
      </c>
      <c r="F77" s="138"/>
    </row>
    <row r="78" spans="2:6" ht="15" customHeight="1" x14ac:dyDescent="0.25">
      <c r="B78" s="26" t="s">
        <v>433</v>
      </c>
      <c r="C78" s="26" t="s">
        <v>406</v>
      </c>
      <c r="D78" s="78">
        <v>2384.6</v>
      </c>
      <c r="E78" s="26" t="s">
        <v>315</v>
      </c>
      <c r="F78" s="138"/>
    </row>
    <row r="79" spans="2:6" ht="15" customHeight="1" x14ac:dyDescent="0.25">
      <c r="B79" s="26" t="s">
        <v>434</v>
      </c>
      <c r="C79" s="26" t="s">
        <v>406</v>
      </c>
      <c r="D79" s="78">
        <v>2889.5</v>
      </c>
      <c r="E79" s="26" t="s">
        <v>315</v>
      </c>
      <c r="F79" s="138"/>
    </row>
    <row r="80" spans="2:6" ht="15" customHeight="1" x14ac:dyDescent="0.25">
      <c r="B80" s="26" t="s">
        <v>435</v>
      </c>
      <c r="C80" s="26" t="s">
        <v>406</v>
      </c>
      <c r="D80" s="78">
        <v>2847.2999999999997</v>
      </c>
      <c r="E80" s="26" t="s">
        <v>315</v>
      </c>
      <c r="F80" s="138"/>
    </row>
    <row r="81" spans="2:6" ht="15" customHeight="1" x14ac:dyDescent="0.25">
      <c r="B81" s="26" t="s">
        <v>436</v>
      </c>
      <c r="C81" s="26" t="s">
        <v>406</v>
      </c>
      <c r="D81" s="78">
        <v>2289.6</v>
      </c>
      <c r="E81" s="26" t="s">
        <v>315</v>
      </c>
      <c r="F81" s="138"/>
    </row>
    <row r="82" spans="2:6" ht="15" customHeight="1" x14ac:dyDescent="0.25">
      <c r="B82" s="26" t="s">
        <v>437</v>
      </c>
      <c r="C82" s="26" t="s">
        <v>406</v>
      </c>
      <c r="D82" s="78">
        <v>2794.5</v>
      </c>
      <c r="E82" s="26" t="s">
        <v>315</v>
      </c>
      <c r="F82" s="138"/>
    </row>
    <row r="83" spans="2:6" ht="15" customHeight="1" x14ac:dyDescent="0.25">
      <c r="B83" s="26" t="s">
        <v>438</v>
      </c>
      <c r="C83" s="26" t="s">
        <v>406</v>
      </c>
      <c r="D83" s="78">
        <v>2473.2999999999997</v>
      </c>
      <c r="E83" s="26" t="s">
        <v>315</v>
      </c>
      <c r="F83" s="138"/>
    </row>
    <row r="84" spans="2:6" ht="15" customHeight="1" x14ac:dyDescent="0.25">
      <c r="B84" s="26" t="s">
        <v>439</v>
      </c>
      <c r="C84" s="26" t="s">
        <v>406</v>
      </c>
      <c r="D84" s="78">
        <v>2349.6</v>
      </c>
      <c r="E84" s="26" t="s">
        <v>315</v>
      </c>
      <c r="F84" s="138"/>
    </row>
    <row r="85" spans="2:6" ht="15" customHeight="1" x14ac:dyDescent="0.25">
      <c r="B85" s="26" t="s">
        <v>440</v>
      </c>
      <c r="C85" s="26" t="s">
        <v>406</v>
      </c>
      <c r="D85" s="78">
        <v>2273.7999999999997</v>
      </c>
      <c r="E85" s="26" t="s">
        <v>315</v>
      </c>
      <c r="F85" s="138"/>
    </row>
    <row r="86" spans="2:6" ht="15" customHeight="1" x14ac:dyDescent="0.25">
      <c r="B86" s="26" t="s">
        <v>441</v>
      </c>
      <c r="C86" s="26" t="s">
        <v>406</v>
      </c>
      <c r="D86" s="78">
        <v>2212</v>
      </c>
      <c r="E86" s="26" t="s">
        <v>315</v>
      </c>
      <c r="F86" s="138"/>
    </row>
    <row r="87" spans="2:6" ht="15" customHeight="1" x14ac:dyDescent="0.25">
      <c r="B87" s="26" t="s">
        <v>442</v>
      </c>
      <c r="C87" s="26" t="s">
        <v>406</v>
      </c>
      <c r="D87" s="78">
        <v>1430.8</v>
      </c>
      <c r="E87" s="26" t="s">
        <v>315</v>
      </c>
      <c r="F87" s="138"/>
    </row>
    <row r="88" spans="2:6" ht="15" customHeight="1" x14ac:dyDescent="0.25">
      <c r="B88" s="26" t="s">
        <v>443</v>
      </c>
      <c r="C88" s="26" t="s">
        <v>406</v>
      </c>
      <c r="D88" s="78">
        <v>1370.8</v>
      </c>
      <c r="E88" s="26" t="s">
        <v>315</v>
      </c>
      <c r="F88" s="138"/>
    </row>
    <row r="89" spans="2:6" ht="15" customHeight="1" x14ac:dyDescent="0.25">
      <c r="B89" s="26" t="s">
        <v>444</v>
      </c>
      <c r="C89" s="26" t="s">
        <v>406</v>
      </c>
      <c r="D89" s="78">
        <v>2024.1</v>
      </c>
      <c r="E89" s="26" t="s">
        <v>315</v>
      </c>
      <c r="F89" s="138"/>
    </row>
    <row r="90" spans="2:6" ht="15" customHeight="1" x14ac:dyDescent="0.25">
      <c r="B90" s="26" t="s">
        <v>445</v>
      </c>
      <c r="C90" s="26" t="s">
        <v>406</v>
      </c>
      <c r="D90" s="78">
        <v>3416.9</v>
      </c>
      <c r="E90" s="26" t="s">
        <v>315</v>
      </c>
      <c r="F90" s="138"/>
    </row>
    <row r="91" spans="2:6" ht="15" customHeight="1" x14ac:dyDescent="0.25">
      <c r="B91" s="26" t="s">
        <v>446</v>
      </c>
      <c r="C91" s="26" t="s">
        <v>406</v>
      </c>
      <c r="D91" s="78">
        <v>15.3</v>
      </c>
      <c r="E91" s="26" t="s">
        <v>315</v>
      </c>
      <c r="F91" s="138"/>
    </row>
    <row r="92" spans="2:6" ht="15" customHeight="1" x14ac:dyDescent="0.25">
      <c r="B92" s="26" t="s">
        <v>447</v>
      </c>
      <c r="C92" s="26" t="s">
        <v>406</v>
      </c>
      <c r="D92" s="78">
        <v>105.6</v>
      </c>
      <c r="E92" s="26" t="s">
        <v>315</v>
      </c>
      <c r="F92" s="138"/>
    </row>
    <row r="93" spans="2:6" ht="15" customHeight="1" x14ac:dyDescent="0.25">
      <c r="B93" s="26" t="s">
        <v>448</v>
      </c>
      <c r="C93" s="26" t="s">
        <v>406</v>
      </c>
      <c r="D93" s="78">
        <v>42.2</v>
      </c>
      <c r="E93" s="26" t="s">
        <v>315</v>
      </c>
      <c r="F93" s="138"/>
    </row>
    <row r="94" spans="2:6" ht="15" customHeight="1" x14ac:dyDescent="0.25">
      <c r="B94" s="26" t="s">
        <v>449</v>
      </c>
      <c r="C94" s="26" t="s">
        <v>406</v>
      </c>
      <c r="D94" s="78">
        <v>3075.6</v>
      </c>
      <c r="E94" s="26" t="s">
        <v>315</v>
      </c>
      <c r="F94" s="138"/>
    </row>
    <row r="95" spans="2:6" ht="15" customHeight="1" x14ac:dyDescent="0.25">
      <c r="B95" s="26" t="s">
        <v>450</v>
      </c>
      <c r="C95" s="26" t="s">
        <v>406</v>
      </c>
      <c r="D95" s="78">
        <v>28.4</v>
      </c>
      <c r="E95" s="26" t="s">
        <v>315</v>
      </c>
      <c r="F95" s="138"/>
    </row>
    <row r="96" spans="2:6" ht="15" customHeight="1" x14ac:dyDescent="0.25">
      <c r="B96" s="26" t="s">
        <v>451</v>
      </c>
      <c r="C96" s="26" t="s">
        <v>406</v>
      </c>
      <c r="D96" s="78">
        <v>1638.8</v>
      </c>
      <c r="E96" s="26" t="s">
        <v>315</v>
      </c>
      <c r="F96" s="138"/>
    </row>
    <row r="97" spans="2:6" ht="15" customHeight="1" x14ac:dyDescent="0.25">
      <c r="B97" s="26" t="s">
        <v>452</v>
      </c>
      <c r="C97" s="26" t="s">
        <v>406</v>
      </c>
      <c r="D97" s="78">
        <v>2058.7999999999997</v>
      </c>
      <c r="E97" s="26" t="s">
        <v>315</v>
      </c>
      <c r="F97" s="138"/>
    </row>
    <row r="98" spans="2:6" ht="15" customHeight="1" x14ac:dyDescent="0.25">
      <c r="B98" s="26" t="s">
        <v>453</v>
      </c>
      <c r="C98" s="26" t="s">
        <v>406</v>
      </c>
      <c r="D98" s="78">
        <v>1828.5</v>
      </c>
      <c r="E98" s="26" t="s">
        <v>315</v>
      </c>
      <c r="F98" s="138"/>
    </row>
    <row r="99" spans="2:6" ht="15" customHeight="1" x14ac:dyDescent="0.25">
      <c r="B99" s="26" t="s">
        <v>454</v>
      </c>
      <c r="C99" s="26" t="s">
        <v>406</v>
      </c>
      <c r="D99" s="78">
        <v>89</v>
      </c>
      <c r="E99" s="26" t="s">
        <v>315</v>
      </c>
      <c r="F99" s="138"/>
    </row>
    <row r="100" spans="2:6" ht="15" customHeight="1" x14ac:dyDescent="0.25">
      <c r="B100" s="26" t="s">
        <v>455</v>
      </c>
      <c r="C100" s="26" t="s">
        <v>406</v>
      </c>
      <c r="D100" s="78">
        <v>118</v>
      </c>
      <c r="E100" s="26" t="s">
        <v>315</v>
      </c>
      <c r="F100" s="138"/>
    </row>
    <row r="101" spans="2:6" ht="15" customHeight="1" x14ac:dyDescent="0.25">
      <c r="B101" s="26" t="s">
        <v>456</v>
      </c>
      <c r="C101" s="26" t="s">
        <v>406</v>
      </c>
      <c r="D101" s="78">
        <v>7563.76</v>
      </c>
      <c r="E101" s="26" t="s">
        <v>315</v>
      </c>
      <c r="F101" s="138"/>
    </row>
    <row r="102" spans="2:6" ht="15" customHeight="1" x14ac:dyDescent="0.25">
      <c r="B102" s="26" t="s">
        <v>457</v>
      </c>
      <c r="C102" s="26" t="s">
        <v>406</v>
      </c>
      <c r="D102" s="78">
        <v>13300</v>
      </c>
      <c r="E102" s="26" t="s">
        <v>315</v>
      </c>
      <c r="F102" s="138"/>
    </row>
    <row r="103" spans="2:6" ht="15" customHeight="1" x14ac:dyDescent="0.25">
      <c r="B103" s="26" t="s">
        <v>458</v>
      </c>
      <c r="C103" s="26" t="s">
        <v>406</v>
      </c>
      <c r="D103" s="78">
        <v>3985</v>
      </c>
      <c r="E103" s="26" t="s">
        <v>315</v>
      </c>
      <c r="F103" s="138"/>
    </row>
    <row r="104" spans="2:6" ht="15" customHeight="1" x14ac:dyDescent="0.25">
      <c r="B104" s="26" t="s">
        <v>459</v>
      </c>
      <c r="C104" s="26" t="s">
        <v>406</v>
      </c>
      <c r="D104" s="78">
        <v>3985</v>
      </c>
      <c r="E104" s="26" t="s">
        <v>315</v>
      </c>
      <c r="F104" s="138"/>
    </row>
    <row r="105" spans="2:6" ht="15" customHeight="1" x14ac:dyDescent="0.25">
      <c r="B105" s="26" t="s">
        <v>460</v>
      </c>
      <c r="C105" s="26" t="s">
        <v>412</v>
      </c>
      <c r="D105" s="78">
        <v>4945</v>
      </c>
      <c r="E105" s="26" t="s">
        <v>315</v>
      </c>
      <c r="F105" s="138"/>
    </row>
    <row r="106" spans="2:6" ht="15" customHeight="1" x14ac:dyDescent="0.25">
      <c r="B106" s="26" t="s">
        <v>461</v>
      </c>
      <c r="C106" s="26" t="s">
        <v>412</v>
      </c>
      <c r="D106" s="78">
        <v>4945</v>
      </c>
      <c r="E106" s="26" t="s">
        <v>315</v>
      </c>
      <c r="F106" s="138"/>
    </row>
    <row r="107" spans="2:6" ht="15" customHeight="1" x14ac:dyDescent="0.25">
      <c r="B107" s="26" t="s">
        <v>462</v>
      </c>
      <c r="C107" s="26" t="s">
        <v>406</v>
      </c>
      <c r="D107" s="78">
        <v>196.1</v>
      </c>
      <c r="E107" s="26" t="s">
        <v>315</v>
      </c>
      <c r="F107" s="138"/>
    </row>
    <row r="108" spans="2:6" ht="15" customHeight="1" x14ac:dyDescent="0.25">
      <c r="B108" s="31" t="s">
        <v>463</v>
      </c>
      <c r="C108" s="13"/>
      <c r="D108" s="78">
        <v>638</v>
      </c>
      <c r="E108" s="26" t="s">
        <v>464</v>
      </c>
      <c r="F108" s="138"/>
    </row>
    <row r="109" spans="2:6" ht="15" customHeight="1" x14ac:dyDescent="0.35">
      <c r="B109" s="13" t="s">
        <v>465</v>
      </c>
      <c r="C109" s="13" t="s">
        <v>466</v>
      </c>
      <c r="D109" s="78">
        <v>17400</v>
      </c>
      <c r="E109" s="26" t="s">
        <v>315</v>
      </c>
      <c r="F109" s="138"/>
    </row>
    <row r="110" spans="2:6" ht="15" customHeight="1" x14ac:dyDescent="0.35">
      <c r="B110" s="26" t="s">
        <v>467</v>
      </c>
      <c r="C110" s="26" t="s">
        <v>468</v>
      </c>
      <c r="D110" s="78">
        <v>23500</v>
      </c>
      <c r="E110" s="26" t="s">
        <v>315</v>
      </c>
      <c r="F110" s="138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FFB688295B6745A3CC30B9D37C8ACA" ma:contentTypeVersion="13" ma:contentTypeDescription="Loo uus dokument" ma:contentTypeScope="" ma:versionID="6762493bec0a5d8deeaca2df651b8b52">
  <xsd:schema xmlns:xsd="http://www.w3.org/2001/XMLSchema" xmlns:xs="http://www.w3.org/2001/XMLSchema" xmlns:p="http://schemas.microsoft.com/office/2006/metadata/properties" xmlns:ns2="017f30cb-ba07-416f-8ea3-ec39dc55157d" xmlns:ns3="e3bcf2e9-a9e4-416b-92d1-0b5ef381ef67" targetNamespace="http://schemas.microsoft.com/office/2006/metadata/properties" ma:root="true" ma:fieldsID="737f069035e43d5c67c2a9b5a483cc21" ns2:_="" ns3:_="">
    <xsd:import namespace="017f30cb-ba07-416f-8ea3-ec39dc55157d"/>
    <xsd:import namespace="e3bcf2e9-a9e4-416b-92d1-0b5ef381e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f30cb-ba07-416f-8ea3-ec39dc5515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cf2e9-a9e4-416b-92d1-0b5ef381ef6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b3a185-1f47-4d4a-b23a-c386ffedb76e}" ma:internalName="TaxCatchAll" ma:showField="CatchAllData" ma:web="e3bcf2e9-a9e4-416b-92d1-0b5ef381ef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bcf2e9-a9e4-416b-92d1-0b5ef381ef67" xsi:nil="true"/>
    <lcf76f155ced4ddcb4097134ff3c332f xmlns="017f30cb-ba07-416f-8ea3-ec39dc5515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9024C5-5095-4A84-8AF0-93880413449D}"/>
</file>

<file path=customXml/itemProps2.xml><?xml version="1.0" encoding="utf-8"?>
<ds:datastoreItem xmlns:ds="http://schemas.openxmlformats.org/officeDocument/2006/customXml" ds:itemID="{6E4E9B90-5731-4BFC-AC33-115DB07B5ED6}"/>
</file>

<file path=customXml/itemProps3.xml><?xml version="1.0" encoding="utf-8"?>
<ds:datastoreItem xmlns:ds="http://schemas.openxmlformats.org/officeDocument/2006/customXml" ds:itemID="{3D048756-9C76-4E36-BF23-84AF17D78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Eriheited</vt:lpstr>
      <vt:lpstr>Hajusheitmete eriheited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Stokov</dc:creator>
  <cp:lastModifiedBy>Stanislav Stokov</cp:lastModifiedBy>
  <dcterms:created xsi:type="dcterms:W3CDTF">2023-07-14T14:19:21Z</dcterms:created>
  <dcterms:modified xsi:type="dcterms:W3CDTF">2026-09-16T09:35:13Z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0x01010046FFB688295B6745A3CC30B9D37C8ACA</vt:lpwstr>
  </property>
</Properties>
</file>